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75" windowHeight="4455" activeTab="0"/>
  </bookViews>
  <sheets>
    <sheet name="Project Description" sheetId="1" r:id="rId1"/>
    <sheet name="Statistical Tools" sheetId="2" r:id="rId2"/>
    <sheet name="Project Results" sheetId="3" r:id="rId3"/>
  </sheets>
  <definedNames/>
  <calcPr fullCalcOnLoad="1"/>
</workbook>
</file>

<file path=xl/sharedStrings.xml><?xml version="1.0" encoding="utf-8"?>
<sst xmlns="http://schemas.openxmlformats.org/spreadsheetml/2006/main" count="70" uniqueCount="33">
  <si>
    <t xml:space="preserve"> </t>
  </si>
  <si>
    <t>Date of Review:</t>
  </si>
  <si>
    <t>Sub-Totals:</t>
  </si>
  <si>
    <t>Descriptive Statistics</t>
  </si>
  <si>
    <t>Total:</t>
  </si>
  <si>
    <t>Student Name:</t>
  </si>
  <si>
    <t>Student ID:</t>
  </si>
  <si>
    <t>Project Name:</t>
  </si>
  <si>
    <t>Research sponsor:</t>
  </si>
  <si>
    <t>email:</t>
  </si>
  <si>
    <t>room/building:</t>
  </si>
  <si>
    <t>phone:</t>
  </si>
  <si>
    <t>Data Characteristics:</t>
  </si>
  <si>
    <t>Problem Background:</t>
  </si>
  <si>
    <t>Assumptions:</t>
  </si>
  <si>
    <t>Questions to investigate:</t>
  </si>
  <si>
    <t>Measures of  location</t>
  </si>
  <si>
    <t>Measures of  dispertion</t>
  </si>
  <si>
    <t>Neasures of association</t>
  </si>
  <si>
    <t>Random variables</t>
  </si>
  <si>
    <t>Probability distributions</t>
  </si>
  <si>
    <t>Bootstrapping</t>
  </si>
  <si>
    <t>Point estimation</t>
  </si>
  <si>
    <t>Confidence intervals</t>
  </si>
  <si>
    <t>Hypothesis testing</t>
  </si>
  <si>
    <t>ANOVA</t>
  </si>
  <si>
    <t>Design of Experiments</t>
  </si>
  <si>
    <t>Multiple regression</t>
  </si>
  <si>
    <t>Simple regression</t>
  </si>
  <si>
    <t>Exam grade:</t>
  </si>
  <si>
    <t>Applied Statitical Tools</t>
  </si>
  <si>
    <t>Scientific Evaluation</t>
  </si>
  <si>
    <t>Achieved Meaningfull Results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</si>
</sst>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
    <numFmt numFmtId="182" formatCode="dd/mm/yyyy"/>
    <numFmt numFmtId="183" formatCode="mmm\-yyyy"/>
  </numFmts>
  <fonts count="44">
    <font>
      <sz val="10"/>
      <name val="Times New Roman"/>
      <family val="0"/>
    </font>
    <font>
      <b/>
      <sz val="10"/>
      <name val="Times New Roman"/>
      <family val="0"/>
    </font>
    <font>
      <i/>
      <sz val="10"/>
      <name val="Times New Roman"/>
      <family val="0"/>
    </font>
    <font>
      <b/>
      <i/>
      <sz val="10"/>
      <name val="Times New Roman"/>
      <family val="0"/>
    </font>
    <font>
      <sz val="10"/>
      <color indexed="8"/>
      <name val="Times New Roman"/>
      <family val="1"/>
    </font>
    <font>
      <b/>
      <sz val="8"/>
      <name val="Times New Roman"/>
      <family val="1"/>
    </font>
    <font>
      <sz val="10"/>
      <color indexed="10"/>
      <name val="Times New Roman"/>
      <family val="1"/>
    </font>
    <font>
      <b/>
      <sz val="12"/>
      <name val="Times New Roman"/>
      <family val="1"/>
    </font>
    <font>
      <b/>
      <u val="single"/>
      <sz val="14"/>
      <color indexed="10"/>
      <name val="Times New Roman"/>
      <family val="1"/>
    </font>
    <font>
      <b/>
      <u val="single"/>
      <sz val="14"/>
      <color indexed="17"/>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color indexed="63"/>
      </top>
      <bottom style="medium"/>
    </border>
    <border>
      <left style="medium"/>
      <right>
        <color indexed="63"/>
      </right>
      <top style="medium"/>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medium"/>
      <right style="medium"/>
      <top style="medium"/>
      <bottom style="medium"/>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5">
    <xf numFmtId="0" fontId="0" fillId="0" borderId="0" xfId="0" applyAlignment="1">
      <alignment/>
    </xf>
    <xf numFmtId="0" fontId="0" fillId="0" borderId="10" xfId="0" applyBorder="1" applyAlignment="1">
      <alignment/>
    </xf>
    <xf numFmtId="0" fontId="0" fillId="0" borderId="0" xfId="0" applyBorder="1" applyAlignment="1">
      <alignment/>
    </xf>
    <xf numFmtId="14" fontId="0" fillId="0" borderId="10" xfId="0" applyNumberFormat="1" applyBorder="1" applyAlignment="1">
      <alignment/>
    </xf>
    <xf numFmtId="0" fontId="0" fillId="0" borderId="0" xfId="0" applyBorder="1" applyAlignment="1">
      <alignment horizontal="center"/>
    </xf>
    <xf numFmtId="0" fontId="1" fillId="0" borderId="0" xfId="0" applyFont="1" applyBorder="1" applyAlignment="1">
      <alignment horizontal="center"/>
    </xf>
    <xf numFmtId="0" fontId="0" fillId="0" borderId="11" xfId="0" applyBorder="1" applyAlignment="1">
      <alignment horizontal="center"/>
    </xf>
    <xf numFmtId="0" fontId="0" fillId="0" borderId="11" xfId="0" applyFont="1" applyBorder="1" applyAlignment="1">
      <alignment horizontal="center"/>
    </xf>
    <xf numFmtId="0" fontId="0" fillId="0" borderId="11" xfId="0" applyNumberFormat="1" applyBorder="1" applyAlignment="1">
      <alignment horizontal="center"/>
    </xf>
    <xf numFmtId="0" fontId="0" fillId="0" borderId="12" xfId="0" applyBorder="1" applyAlignment="1">
      <alignment horizontal="center"/>
    </xf>
    <xf numFmtId="0" fontId="0" fillId="0" borderId="12" xfId="0" applyFont="1" applyBorder="1" applyAlignment="1">
      <alignment horizontal="center"/>
    </xf>
    <xf numFmtId="0" fontId="0" fillId="0" borderId="12" xfId="0" applyNumberFormat="1" applyBorder="1" applyAlignment="1">
      <alignment horizontal="center"/>
    </xf>
    <xf numFmtId="0" fontId="1" fillId="0" borderId="0" xfId="0" applyFont="1" applyBorder="1" applyAlignment="1">
      <alignment horizontal="center" vertical="center" textRotation="90" wrapText="1"/>
    </xf>
    <xf numFmtId="0" fontId="1" fillId="0" borderId="0" xfId="0" applyFont="1" applyAlignment="1">
      <alignment horizontal="center" vertical="center" textRotation="90" wrapText="1"/>
    </xf>
    <xf numFmtId="0" fontId="3" fillId="0" borderId="0" xfId="0" applyFont="1" applyBorder="1" applyAlignment="1">
      <alignment horizontal="center"/>
    </xf>
    <xf numFmtId="0" fontId="4" fillId="0" borderId="0" xfId="0" applyFont="1" applyBorder="1" applyAlignment="1">
      <alignment/>
    </xf>
    <xf numFmtId="0" fontId="0" fillId="0" borderId="0" xfId="0" applyBorder="1" applyAlignment="1">
      <alignment horizontal="right"/>
    </xf>
    <xf numFmtId="0" fontId="0" fillId="0" borderId="0" xfId="0" applyFont="1" applyBorder="1" applyAlignment="1">
      <alignment horizontal="center"/>
    </xf>
    <xf numFmtId="0" fontId="0" fillId="0" borderId="13" xfId="0" applyBorder="1" applyAlignment="1">
      <alignment horizontal="center"/>
    </xf>
    <xf numFmtId="0" fontId="0" fillId="0" borderId="0" xfId="0" applyBorder="1" applyAlignment="1" quotePrefix="1">
      <alignment horizontal="right"/>
    </xf>
    <xf numFmtId="0" fontId="0" fillId="0" borderId="10" xfId="0" applyBorder="1" applyAlignment="1">
      <alignment horizontal="left"/>
    </xf>
    <xf numFmtId="0" fontId="5" fillId="0" borderId="14" xfId="0" applyFont="1" applyBorder="1" applyAlignment="1">
      <alignment horizontal="center" vertical="center" textRotation="90" wrapText="1"/>
    </xf>
    <xf numFmtId="0" fontId="6" fillId="0" borderId="0" xfId="0" applyFont="1" applyBorder="1" applyAlignment="1">
      <alignment/>
    </xf>
    <xf numFmtId="0" fontId="1" fillId="0" borderId="14" xfId="0" applyFont="1" applyBorder="1" applyAlignment="1">
      <alignment horizontal="center" vertical="center" textRotation="90" wrapText="1"/>
    </xf>
    <xf numFmtId="0" fontId="2" fillId="33" borderId="0" xfId="0" applyFont="1" applyFill="1" applyBorder="1" applyAlignment="1">
      <alignment horizontal="left"/>
    </xf>
    <xf numFmtId="0" fontId="9" fillId="0" borderId="15" xfId="0" applyFont="1" applyBorder="1" applyAlignment="1">
      <alignment horizontal="center" vertical="center" wrapText="1"/>
    </xf>
    <xf numFmtId="0" fontId="0" fillId="0" borderId="0" xfId="0" applyBorder="1" applyAlignment="1">
      <alignment horizontal="left"/>
    </xf>
    <xf numFmtId="0" fontId="0" fillId="0" borderId="0" xfId="0" applyNumberFormat="1" applyBorder="1" applyAlignment="1">
      <alignment horizontal="center"/>
    </xf>
    <xf numFmtId="0" fontId="7" fillId="0" borderId="0" xfId="0" applyFont="1" applyBorder="1" applyAlignment="1">
      <alignment horizontal="center" vertical="center" wrapText="1"/>
    </xf>
    <xf numFmtId="0" fontId="1" fillId="0" borderId="0" xfId="0" applyFont="1" applyBorder="1" applyAlignment="1">
      <alignment/>
    </xf>
    <xf numFmtId="0" fontId="0" fillId="33" borderId="12" xfId="0" applyFill="1" applyBorder="1" applyAlignment="1">
      <alignment horizontal="center"/>
    </xf>
    <xf numFmtId="0" fontId="0" fillId="33" borderId="12" xfId="0" applyFill="1" applyBorder="1" applyAlignment="1" applyProtection="1">
      <alignment horizontal="center"/>
      <protection/>
    </xf>
    <xf numFmtId="0" fontId="0" fillId="0" borderId="16" xfId="0" applyBorder="1" applyAlignment="1">
      <alignment horizontal="center"/>
    </xf>
    <xf numFmtId="0" fontId="0" fillId="0" borderId="12" xfId="0" applyBorder="1" applyAlignment="1">
      <alignment/>
    </xf>
    <xf numFmtId="0" fontId="0" fillId="0" borderId="17" xfId="0" applyBorder="1" applyAlignment="1">
      <alignment horizontal="center"/>
    </xf>
    <xf numFmtId="0" fontId="0" fillId="0" borderId="18" xfId="0" applyFont="1" applyFill="1" applyBorder="1" applyAlignment="1">
      <alignment horizontal="center"/>
    </xf>
    <xf numFmtId="0" fontId="0" fillId="0" borderId="0" xfId="0" applyFont="1" applyBorder="1" applyAlignment="1">
      <alignment horizontal="right"/>
    </xf>
    <xf numFmtId="0" fontId="0" fillId="33" borderId="0" xfId="0" applyFill="1" applyBorder="1" applyAlignment="1">
      <alignment horizontal="center"/>
    </xf>
    <xf numFmtId="0" fontId="0" fillId="33" borderId="0" xfId="0" applyFill="1" applyBorder="1" applyAlignment="1">
      <alignment/>
    </xf>
    <xf numFmtId="0" fontId="1"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NumberFormat="1" applyFill="1" applyBorder="1" applyAlignment="1">
      <alignment horizontal="center"/>
    </xf>
    <xf numFmtId="0" fontId="3" fillId="33" borderId="0" xfId="0" applyFont="1" applyFill="1" applyBorder="1" applyAlignment="1">
      <alignment horizontal="center"/>
    </xf>
    <xf numFmtId="0" fontId="0" fillId="33" borderId="0" xfId="0" applyFill="1" applyAlignment="1">
      <alignment/>
    </xf>
    <xf numFmtId="0" fontId="0" fillId="33" borderId="0" xfId="0" applyFont="1" applyFill="1" applyBorder="1" applyAlignment="1">
      <alignment/>
    </xf>
    <xf numFmtId="0" fontId="0" fillId="0" borderId="19" xfId="0" applyBorder="1" applyAlignment="1">
      <alignment/>
    </xf>
    <xf numFmtId="0" fontId="0" fillId="33" borderId="12" xfId="0" applyFont="1" applyFill="1" applyBorder="1" applyAlignment="1">
      <alignment horizontal="center"/>
    </xf>
    <xf numFmtId="0" fontId="0" fillId="33" borderId="13" xfId="0" applyFill="1" applyBorder="1" applyAlignment="1">
      <alignment horizontal="center"/>
    </xf>
    <xf numFmtId="0" fontId="7"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0" fillId="34" borderId="12" xfId="0" applyFill="1" applyBorder="1" applyAlignment="1">
      <alignment horizontal="center"/>
    </xf>
    <xf numFmtId="0" fontId="0" fillId="34" borderId="12" xfId="0" applyFont="1" applyFill="1" applyBorder="1" applyAlignment="1">
      <alignment horizontal="center"/>
    </xf>
    <xf numFmtId="0" fontId="0" fillId="34" borderId="13" xfId="0" applyFill="1" applyBorder="1" applyAlignment="1">
      <alignment horizontal="center"/>
    </xf>
    <xf numFmtId="0" fontId="0" fillId="34" borderId="11" xfId="0" applyNumberFormat="1" applyFill="1" applyBorder="1" applyAlignment="1">
      <alignment horizontal="center"/>
    </xf>
    <xf numFmtId="0" fontId="0" fillId="35" borderId="12" xfId="0" applyFill="1" applyBorder="1" applyAlignment="1" applyProtection="1">
      <alignment horizontal="center"/>
      <protection/>
    </xf>
    <xf numFmtId="0" fontId="0" fillId="35" borderId="12" xfId="0" applyFont="1" applyFill="1" applyBorder="1" applyAlignment="1">
      <alignment horizontal="center"/>
    </xf>
    <xf numFmtId="0" fontId="0" fillId="35" borderId="22" xfId="0" applyNumberFormat="1" applyFill="1" applyBorder="1" applyAlignment="1">
      <alignment horizontal="center"/>
    </xf>
    <xf numFmtId="0" fontId="0" fillId="33" borderId="23" xfId="0" applyFill="1" applyBorder="1" applyAlignment="1">
      <alignment horizontal="center"/>
    </xf>
    <xf numFmtId="0" fontId="0" fillId="33" borderId="24" xfId="0" applyFill="1" applyBorder="1" applyAlignment="1">
      <alignment/>
    </xf>
    <xf numFmtId="0" fontId="2" fillId="33" borderId="24" xfId="0" applyFont="1" applyFill="1" applyBorder="1" applyAlignment="1">
      <alignment horizontal="left"/>
    </xf>
    <xf numFmtId="0" fontId="0" fillId="33" borderId="24" xfId="0" applyFill="1" applyBorder="1" applyAlignment="1">
      <alignment horizontal="center"/>
    </xf>
    <xf numFmtId="0" fontId="0" fillId="33" borderId="25" xfId="0" applyFill="1" applyBorder="1" applyAlignment="1">
      <alignment/>
    </xf>
    <xf numFmtId="0" fontId="0" fillId="33" borderId="26" xfId="0" applyFill="1" applyBorder="1" applyAlignment="1">
      <alignment horizontal="center"/>
    </xf>
    <xf numFmtId="0" fontId="0" fillId="33" borderId="27" xfId="0" applyFill="1" applyBorder="1" applyAlignment="1">
      <alignment/>
    </xf>
    <xf numFmtId="0" fontId="0" fillId="33" borderId="26" xfId="0" applyFill="1" applyBorder="1" applyAlignment="1">
      <alignment horizontal="left"/>
    </xf>
    <xf numFmtId="0" fontId="0" fillId="33" borderId="26" xfId="0" applyFill="1" applyBorder="1" applyAlignment="1">
      <alignment/>
    </xf>
    <xf numFmtId="0" fontId="0" fillId="33" borderId="0" xfId="0" applyFill="1" applyBorder="1" applyAlignment="1">
      <alignment horizontal="left"/>
    </xf>
    <xf numFmtId="0" fontId="0" fillId="33" borderId="10" xfId="0" applyFill="1" applyBorder="1" applyAlignment="1">
      <alignment horizontal="left"/>
    </xf>
    <xf numFmtId="14" fontId="0" fillId="33" borderId="10" xfId="0" applyNumberFormat="1" applyFill="1" applyBorder="1" applyAlignment="1">
      <alignment/>
    </xf>
    <xf numFmtId="0" fontId="0" fillId="33" borderId="10" xfId="0" applyFill="1" applyBorder="1" applyAlignment="1">
      <alignment/>
    </xf>
    <xf numFmtId="0" fontId="0" fillId="33" borderId="0" xfId="0" applyFill="1" applyBorder="1" applyAlignment="1">
      <alignment horizontal="right"/>
    </xf>
    <xf numFmtId="0" fontId="0" fillId="33" borderId="28" xfId="0" applyFill="1" applyBorder="1" applyAlignment="1">
      <alignment/>
    </xf>
    <xf numFmtId="0" fontId="0" fillId="33" borderId="19" xfId="0" applyFill="1" applyBorder="1" applyAlignment="1">
      <alignment/>
    </xf>
    <xf numFmtId="0" fontId="4" fillId="33" borderId="19" xfId="0" applyFont="1" applyFill="1" applyBorder="1" applyAlignment="1">
      <alignment/>
    </xf>
    <xf numFmtId="0" fontId="0" fillId="33" borderId="29"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0</xdr:row>
      <xdr:rowOff>95250</xdr:rowOff>
    </xdr:from>
    <xdr:to>
      <xdr:col>16</xdr:col>
      <xdr:colOff>171450</xdr:colOff>
      <xdr:row>2</xdr:row>
      <xdr:rowOff>19050</xdr:rowOff>
    </xdr:to>
    <xdr:sp>
      <xdr:nvSpPr>
        <xdr:cNvPr id="1" name="Text 2"/>
        <xdr:cNvSpPr>
          <a:spLocks/>
        </xdr:cNvSpPr>
      </xdr:nvSpPr>
      <xdr:spPr>
        <a:xfrm>
          <a:off x="5438775" y="95250"/>
          <a:ext cx="1743075" cy="247650"/>
        </a:xfrm>
        <a:prstGeom prst="round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Times New Roman"/>
              <a:ea typeface="Times New Roman"/>
              <a:cs typeface="Times New Roman"/>
            </a:rPr>
            <a:t>Mini Project Description</a:t>
          </a:r>
        </a:p>
      </xdr:txBody>
    </xdr:sp>
    <xdr:clientData/>
  </xdr:twoCellAnchor>
  <xdr:twoCellAnchor>
    <xdr:from>
      <xdr:col>11</xdr:col>
      <xdr:colOff>0</xdr:colOff>
      <xdr:row>59</xdr:row>
      <xdr:rowOff>0</xdr:rowOff>
    </xdr:from>
    <xdr:to>
      <xdr:col>11</xdr:col>
      <xdr:colOff>0</xdr:colOff>
      <xdr:row>59</xdr:row>
      <xdr:rowOff>0</xdr:rowOff>
    </xdr:to>
    <xdr:sp>
      <xdr:nvSpPr>
        <xdr:cNvPr id="2" name="Text 4"/>
        <xdr:cNvSpPr>
          <a:spLocks/>
        </xdr:cNvSpPr>
      </xdr:nvSpPr>
      <xdr:spPr>
        <a:xfrm>
          <a:off x="4657725" y="958215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1000" b="1" i="0" u="none" baseline="0">
              <a:solidFill>
                <a:srgbClr val="000000"/>
              </a:solidFill>
              <a:latin typeface="Times New Roman"/>
              <a:ea typeface="Times New Roman"/>
              <a:cs typeface="Times New Roman"/>
            </a:rPr>
            <a:t>Level of Understanding/Demonstration of Six Sigma Tools</a:t>
          </a:r>
        </a:p>
      </xdr:txBody>
    </xdr:sp>
    <xdr:clientData/>
  </xdr:twoCellAnchor>
  <xdr:twoCellAnchor>
    <xdr:from>
      <xdr:col>11</xdr:col>
      <xdr:colOff>0</xdr:colOff>
      <xdr:row>59</xdr:row>
      <xdr:rowOff>0</xdr:rowOff>
    </xdr:from>
    <xdr:to>
      <xdr:col>11</xdr:col>
      <xdr:colOff>0</xdr:colOff>
      <xdr:row>59</xdr:row>
      <xdr:rowOff>0</xdr:rowOff>
    </xdr:to>
    <xdr:sp>
      <xdr:nvSpPr>
        <xdr:cNvPr id="3" name="Text 5"/>
        <xdr:cNvSpPr>
          <a:spLocks/>
        </xdr:cNvSpPr>
      </xdr:nvSpPr>
      <xdr:spPr>
        <a:xfrm>
          <a:off x="4657725" y="958215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Times New Roman"/>
              <a:ea typeface="Times New Roman"/>
              <a:cs typeface="Times New Roman"/>
            </a:rPr>
            <a:t>Six Sigma Tools</a:t>
          </a:r>
        </a:p>
      </xdr:txBody>
    </xdr:sp>
    <xdr:clientData/>
  </xdr:twoCellAnchor>
  <xdr:twoCellAnchor>
    <xdr:from>
      <xdr:col>11</xdr:col>
      <xdr:colOff>0</xdr:colOff>
      <xdr:row>59</xdr:row>
      <xdr:rowOff>0</xdr:rowOff>
    </xdr:from>
    <xdr:to>
      <xdr:col>11</xdr:col>
      <xdr:colOff>0</xdr:colOff>
      <xdr:row>59</xdr:row>
      <xdr:rowOff>0</xdr:rowOff>
    </xdr:to>
    <xdr:sp>
      <xdr:nvSpPr>
        <xdr:cNvPr id="4" name="Text 6"/>
        <xdr:cNvSpPr txBox="1">
          <a:spLocks noChangeArrowheads="1"/>
        </xdr:cNvSpPr>
      </xdr:nvSpPr>
      <xdr:spPr>
        <a:xfrm>
          <a:off x="4657725" y="95821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Anchors:
</a:t>
          </a:r>
          <a:r>
            <a:rPr lang="en-US" cap="none" sz="1000" b="0" i="0" u="none" baseline="0">
              <a:solidFill>
                <a:srgbClr val="000000"/>
              </a:solidFill>
              <a:latin typeface="Times New Roman"/>
              <a:ea typeface="Times New Roman"/>
              <a:cs typeface="Times New Roman"/>
            </a:rPr>
            <a:t>  0-  Has not attempted to use the tool.
</a:t>
          </a:r>
          <a:r>
            <a:rPr lang="en-US" cap="none" sz="1000" b="0" i="0" u="none" baseline="0">
              <a:solidFill>
                <a:srgbClr val="000000"/>
              </a:solidFill>
              <a:latin typeface="Times New Roman"/>
              <a:ea typeface="Times New Roman"/>
              <a:cs typeface="Times New Roman"/>
            </a:rPr>
            <a:t>  1-  Requires extensive tutoring in the use of the tool.
</a:t>
          </a:r>
          <a:r>
            <a:rPr lang="en-US" cap="none" sz="1000" b="0" i="0" u="none" baseline="0">
              <a:solidFill>
                <a:srgbClr val="000000"/>
              </a:solidFill>
              <a:latin typeface="Times New Roman"/>
              <a:ea typeface="Times New Roman"/>
              <a:cs typeface="Times New Roman"/>
            </a:rPr>
            <a:t>  2-  Has unsuccessfully attempted to use the tool.
</a:t>
          </a:r>
          <a:r>
            <a:rPr lang="en-US" cap="none" sz="1000" b="0" i="0" u="none" baseline="0">
              <a:solidFill>
                <a:srgbClr val="000000"/>
              </a:solidFill>
              <a:latin typeface="Times New Roman"/>
              <a:ea typeface="Times New Roman"/>
              <a:cs typeface="Times New Roman"/>
            </a:rPr>
            <a:t>  3-  Understands the concepts/mechanics of the tool.  Has not actually used the tool.
</a:t>
          </a:r>
          <a:r>
            <a:rPr lang="en-US" cap="none" sz="1000" b="0" i="0" u="none" baseline="0">
              <a:solidFill>
                <a:srgbClr val="000000"/>
              </a:solidFill>
              <a:latin typeface="Times New Roman"/>
              <a:ea typeface="Times New Roman"/>
              <a:cs typeface="Times New Roman"/>
            </a:rPr>
            <a:t>  4-  Successfully/correctly used the tool.  Not able to teach the tool concepts/mechanics.
</a:t>
          </a:r>
          <a:r>
            <a:rPr lang="en-US" cap="none" sz="1000" b="0" i="0" u="none" baseline="0">
              <a:solidFill>
                <a:srgbClr val="000000"/>
              </a:solidFill>
              <a:latin typeface="Times New Roman"/>
              <a:ea typeface="Times New Roman"/>
              <a:cs typeface="Times New Roman"/>
            </a:rPr>
            <a:t>  5-  Successfully/correctly used the tool.  Shallow understanding of the tool mechanics.  Basic understanding of the tool 
</a:t>
          </a:r>
          <a:r>
            <a:rPr lang="en-US" cap="none" sz="1000" b="0" i="0" u="none" baseline="0">
              <a:solidFill>
                <a:srgbClr val="000000"/>
              </a:solidFill>
              <a:latin typeface="Times New Roman"/>
              <a:ea typeface="Times New Roman"/>
              <a:cs typeface="Times New Roman"/>
            </a:rPr>
            <a:t>       concepts.
</a:t>
          </a:r>
          <a:r>
            <a:rPr lang="en-US" cap="none" sz="1000" b="0" i="0" u="none" baseline="0">
              <a:solidFill>
                <a:srgbClr val="000000"/>
              </a:solidFill>
              <a:latin typeface="Times New Roman"/>
              <a:ea typeface="Times New Roman"/>
              <a:cs typeface="Times New Roman"/>
            </a:rPr>
            <a:t>  6-  Successfully/correctly used the tool.  Medium understanding of the tool mechanics. Moderate understanding of the tool  
</a:t>
          </a:r>
          <a:r>
            <a:rPr lang="en-US" cap="none" sz="1000" b="0" i="0" u="none" baseline="0">
              <a:solidFill>
                <a:srgbClr val="000000"/>
              </a:solidFill>
              <a:latin typeface="Times New Roman"/>
              <a:ea typeface="Times New Roman"/>
              <a:cs typeface="Times New Roman"/>
            </a:rPr>
            <a:t>       mechanics.
</a:t>
          </a:r>
          <a:r>
            <a:rPr lang="en-US" cap="none" sz="1000" b="0" i="0" u="none" baseline="0">
              <a:solidFill>
                <a:srgbClr val="000000"/>
              </a:solidFill>
              <a:latin typeface="Times New Roman"/>
              <a:ea typeface="Times New Roman"/>
              <a:cs typeface="Times New Roman"/>
            </a:rPr>
            <a:t>  7-   Successfully/correctly used the tool.  Deep understanding of the tool mechanics. Strong understanding of the tool 
</a:t>
          </a:r>
          <a:r>
            <a:rPr lang="en-US" cap="none" sz="1000" b="0" i="0" u="none" baseline="0">
              <a:solidFill>
                <a:srgbClr val="000000"/>
              </a:solidFill>
              <a:latin typeface="Times New Roman"/>
              <a:ea typeface="Times New Roman"/>
              <a:cs typeface="Times New Roman"/>
            </a:rPr>
            <a:t>        mechanics.
</a:t>
          </a:r>
          <a:r>
            <a:rPr lang="en-US" cap="none" sz="1000" b="0" i="0" u="none" baseline="0">
              <a:solidFill>
                <a:srgbClr val="000000"/>
              </a:solidFill>
              <a:latin typeface="Times New Roman"/>
              <a:ea typeface="Times New Roman"/>
              <a:cs typeface="Times New Roman"/>
            </a:rPr>
            <a:t>  8-  Consistently/correctly uses the tool.  Moderate ability to teach tool concepts. Able to teach basic tool concepts to others. 
</a:t>
          </a:r>
          <a:r>
            <a:rPr lang="en-US" cap="none" sz="1000" b="0" i="0" u="none" baseline="0">
              <a:solidFill>
                <a:srgbClr val="000000"/>
              </a:solidFill>
              <a:latin typeface="Times New Roman"/>
              <a:ea typeface="Times New Roman"/>
              <a:cs typeface="Times New Roman"/>
            </a:rPr>
            <a:t>  9-  Consistently/correctly uses the tool.  An advanced understanding of the tool concepts. Able to teach advanced tool 
</a:t>
          </a:r>
          <a:r>
            <a:rPr lang="en-US" cap="none" sz="1000" b="0" i="0" u="none" baseline="0">
              <a:solidFill>
                <a:srgbClr val="000000"/>
              </a:solidFill>
              <a:latin typeface="Times New Roman"/>
              <a:ea typeface="Times New Roman"/>
              <a:cs typeface="Times New Roman"/>
            </a:rPr>
            <a:t>        concepts to others. 
</a:t>
          </a:r>
          <a:r>
            <a:rPr lang="en-US" cap="none" sz="1000" b="0" i="0" u="none" baseline="0">
              <a:solidFill>
                <a:srgbClr val="000000"/>
              </a:solidFill>
              <a:latin typeface="Times New Roman"/>
              <a:ea typeface="Times New Roman"/>
              <a:cs typeface="Times New Roman"/>
            </a:rPr>
            <a:t> 10- Extensive understanding of the tool concepts/mechanics.  Has advanced the use of the tool.  Teaches the topic comfortably-  
</a:t>
          </a:r>
          <a:r>
            <a:rPr lang="en-US" cap="none" sz="1000" b="0" i="0" u="none" baseline="0">
              <a:solidFill>
                <a:srgbClr val="000000"/>
              </a:solidFill>
              <a:latin typeface="Times New Roman"/>
              <a:ea typeface="Times New Roman"/>
              <a:cs typeface="Times New Roman"/>
            </a:rPr>
            <a:t>       Case studies, training material, tool master.</a:t>
          </a:r>
        </a:p>
      </xdr:txBody>
    </xdr:sp>
    <xdr:clientData/>
  </xdr:twoCellAnchor>
  <xdr:twoCellAnchor>
    <xdr:from>
      <xdr:col>11</xdr:col>
      <xdr:colOff>0</xdr:colOff>
      <xdr:row>59</xdr:row>
      <xdr:rowOff>0</xdr:rowOff>
    </xdr:from>
    <xdr:to>
      <xdr:col>11</xdr:col>
      <xdr:colOff>0</xdr:colOff>
      <xdr:row>59</xdr:row>
      <xdr:rowOff>0</xdr:rowOff>
    </xdr:to>
    <xdr:sp>
      <xdr:nvSpPr>
        <xdr:cNvPr id="5" name="Text 7"/>
        <xdr:cNvSpPr>
          <a:spLocks/>
        </xdr:cNvSpPr>
      </xdr:nvSpPr>
      <xdr:spPr>
        <a:xfrm>
          <a:off x="4657725" y="958215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1000" b="1" i="0" u="none" baseline="0">
              <a:solidFill>
                <a:srgbClr val="000000"/>
              </a:solidFill>
              <a:latin typeface="Times New Roman"/>
              <a:ea typeface="Times New Roman"/>
              <a:cs typeface="Times New Roman"/>
            </a:rPr>
            <a:t>Level of Understanding/Demonstration of Six Sigma Tools</a:t>
          </a:r>
        </a:p>
      </xdr:txBody>
    </xdr:sp>
    <xdr:clientData/>
  </xdr:twoCellAnchor>
  <xdr:twoCellAnchor>
    <xdr:from>
      <xdr:col>11</xdr:col>
      <xdr:colOff>0</xdr:colOff>
      <xdr:row>59</xdr:row>
      <xdr:rowOff>0</xdr:rowOff>
    </xdr:from>
    <xdr:to>
      <xdr:col>11</xdr:col>
      <xdr:colOff>0</xdr:colOff>
      <xdr:row>59</xdr:row>
      <xdr:rowOff>0</xdr:rowOff>
    </xdr:to>
    <xdr:sp>
      <xdr:nvSpPr>
        <xdr:cNvPr id="6" name="Text 8"/>
        <xdr:cNvSpPr>
          <a:spLocks/>
        </xdr:cNvSpPr>
      </xdr:nvSpPr>
      <xdr:spPr>
        <a:xfrm>
          <a:off x="4657725" y="958215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Times New Roman"/>
              <a:ea typeface="Times New Roman"/>
              <a:cs typeface="Times New Roman"/>
            </a:rPr>
            <a:t>Six Sigma Tools</a:t>
          </a:r>
        </a:p>
      </xdr:txBody>
    </xdr:sp>
    <xdr:clientData/>
  </xdr:twoCellAnchor>
  <xdr:twoCellAnchor>
    <xdr:from>
      <xdr:col>11</xdr:col>
      <xdr:colOff>0</xdr:colOff>
      <xdr:row>59</xdr:row>
      <xdr:rowOff>0</xdr:rowOff>
    </xdr:from>
    <xdr:to>
      <xdr:col>11</xdr:col>
      <xdr:colOff>0</xdr:colOff>
      <xdr:row>59</xdr:row>
      <xdr:rowOff>0</xdr:rowOff>
    </xdr:to>
    <xdr:sp>
      <xdr:nvSpPr>
        <xdr:cNvPr id="7" name="Text 9"/>
        <xdr:cNvSpPr txBox="1">
          <a:spLocks noChangeArrowheads="1"/>
        </xdr:cNvSpPr>
      </xdr:nvSpPr>
      <xdr:spPr>
        <a:xfrm>
          <a:off x="4657725" y="95821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Anchors:
</a:t>
          </a:r>
          <a:r>
            <a:rPr lang="en-US" cap="none" sz="1000" b="0" i="0" u="none" baseline="0">
              <a:solidFill>
                <a:srgbClr val="000000"/>
              </a:solidFill>
              <a:latin typeface="Times New Roman"/>
              <a:ea typeface="Times New Roman"/>
              <a:cs typeface="Times New Roman"/>
            </a:rPr>
            <a:t>  0-  Has not attempted to use the tool.
</a:t>
          </a:r>
          <a:r>
            <a:rPr lang="en-US" cap="none" sz="1000" b="0" i="0" u="none" baseline="0">
              <a:solidFill>
                <a:srgbClr val="000000"/>
              </a:solidFill>
              <a:latin typeface="Times New Roman"/>
              <a:ea typeface="Times New Roman"/>
              <a:cs typeface="Times New Roman"/>
            </a:rPr>
            <a:t>  1-  Requires extensive tutoring in the use of the tool.
</a:t>
          </a:r>
          <a:r>
            <a:rPr lang="en-US" cap="none" sz="1000" b="0" i="0" u="none" baseline="0">
              <a:solidFill>
                <a:srgbClr val="000000"/>
              </a:solidFill>
              <a:latin typeface="Times New Roman"/>
              <a:ea typeface="Times New Roman"/>
              <a:cs typeface="Times New Roman"/>
            </a:rPr>
            <a:t>  2-  Has unsuccessfully attempted to use the tool.
</a:t>
          </a:r>
          <a:r>
            <a:rPr lang="en-US" cap="none" sz="1000" b="0" i="0" u="none" baseline="0">
              <a:solidFill>
                <a:srgbClr val="000000"/>
              </a:solidFill>
              <a:latin typeface="Times New Roman"/>
              <a:ea typeface="Times New Roman"/>
              <a:cs typeface="Times New Roman"/>
            </a:rPr>
            <a:t>  3-  Understands the concepts/mechanics of the tool.  Has not actually used the tool.
</a:t>
          </a:r>
          <a:r>
            <a:rPr lang="en-US" cap="none" sz="1000" b="0" i="0" u="none" baseline="0">
              <a:solidFill>
                <a:srgbClr val="000000"/>
              </a:solidFill>
              <a:latin typeface="Times New Roman"/>
              <a:ea typeface="Times New Roman"/>
              <a:cs typeface="Times New Roman"/>
            </a:rPr>
            <a:t>  4-  Successfully/correctly used the tool.  Not able to teach the tool concepts/mechanics.
</a:t>
          </a:r>
          <a:r>
            <a:rPr lang="en-US" cap="none" sz="1000" b="0" i="0" u="none" baseline="0">
              <a:solidFill>
                <a:srgbClr val="000000"/>
              </a:solidFill>
              <a:latin typeface="Times New Roman"/>
              <a:ea typeface="Times New Roman"/>
              <a:cs typeface="Times New Roman"/>
            </a:rPr>
            <a:t>  5-  Successfully/correctly used the tool.  Shallow understanding of the tool mechanics.  Basic understanding of the tool 
</a:t>
          </a:r>
          <a:r>
            <a:rPr lang="en-US" cap="none" sz="1000" b="0" i="0" u="none" baseline="0">
              <a:solidFill>
                <a:srgbClr val="000000"/>
              </a:solidFill>
              <a:latin typeface="Times New Roman"/>
              <a:ea typeface="Times New Roman"/>
              <a:cs typeface="Times New Roman"/>
            </a:rPr>
            <a:t>       concepts.
</a:t>
          </a:r>
          <a:r>
            <a:rPr lang="en-US" cap="none" sz="1000" b="0" i="0" u="none" baseline="0">
              <a:solidFill>
                <a:srgbClr val="000000"/>
              </a:solidFill>
              <a:latin typeface="Times New Roman"/>
              <a:ea typeface="Times New Roman"/>
              <a:cs typeface="Times New Roman"/>
            </a:rPr>
            <a:t>  6-  Successfully/correctly used the tool.  Medium understanding of the tool mechanics. Moderate understanding of the tool  
</a:t>
          </a:r>
          <a:r>
            <a:rPr lang="en-US" cap="none" sz="1000" b="0" i="0" u="none" baseline="0">
              <a:solidFill>
                <a:srgbClr val="000000"/>
              </a:solidFill>
              <a:latin typeface="Times New Roman"/>
              <a:ea typeface="Times New Roman"/>
              <a:cs typeface="Times New Roman"/>
            </a:rPr>
            <a:t>       mechanics.
</a:t>
          </a:r>
          <a:r>
            <a:rPr lang="en-US" cap="none" sz="1000" b="0" i="0" u="none" baseline="0">
              <a:solidFill>
                <a:srgbClr val="000000"/>
              </a:solidFill>
              <a:latin typeface="Times New Roman"/>
              <a:ea typeface="Times New Roman"/>
              <a:cs typeface="Times New Roman"/>
            </a:rPr>
            <a:t>  7-   Successfully/correctly used the tool.  Deep understanding of the tool mechanics. Strong understanding of the tool 
</a:t>
          </a:r>
          <a:r>
            <a:rPr lang="en-US" cap="none" sz="1000" b="0" i="0" u="none" baseline="0">
              <a:solidFill>
                <a:srgbClr val="000000"/>
              </a:solidFill>
              <a:latin typeface="Times New Roman"/>
              <a:ea typeface="Times New Roman"/>
              <a:cs typeface="Times New Roman"/>
            </a:rPr>
            <a:t>        mechanics.
</a:t>
          </a:r>
          <a:r>
            <a:rPr lang="en-US" cap="none" sz="1000" b="0" i="0" u="none" baseline="0">
              <a:solidFill>
                <a:srgbClr val="000000"/>
              </a:solidFill>
              <a:latin typeface="Times New Roman"/>
              <a:ea typeface="Times New Roman"/>
              <a:cs typeface="Times New Roman"/>
            </a:rPr>
            <a:t>  8-  Consistently/correctly uses the tool.  Moderate ability to teach tool concepts. Able to teach basic tool concepts to others. 
</a:t>
          </a:r>
          <a:r>
            <a:rPr lang="en-US" cap="none" sz="1000" b="0" i="0" u="none" baseline="0">
              <a:solidFill>
                <a:srgbClr val="000000"/>
              </a:solidFill>
              <a:latin typeface="Times New Roman"/>
              <a:ea typeface="Times New Roman"/>
              <a:cs typeface="Times New Roman"/>
            </a:rPr>
            <a:t>  9-  Consistently/correctly uses the tool.  An advanced understanding of the tool concepts. Able to teach advanced tool 
</a:t>
          </a:r>
          <a:r>
            <a:rPr lang="en-US" cap="none" sz="1000" b="0" i="0" u="none" baseline="0">
              <a:solidFill>
                <a:srgbClr val="000000"/>
              </a:solidFill>
              <a:latin typeface="Times New Roman"/>
              <a:ea typeface="Times New Roman"/>
              <a:cs typeface="Times New Roman"/>
            </a:rPr>
            <a:t>        concepts to others. 
</a:t>
          </a:r>
          <a:r>
            <a:rPr lang="en-US" cap="none" sz="1000" b="0" i="0" u="none" baseline="0">
              <a:solidFill>
                <a:srgbClr val="000000"/>
              </a:solidFill>
              <a:latin typeface="Times New Roman"/>
              <a:ea typeface="Times New Roman"/>
              <a:cs typeface="Times New Roman"/>
            </a:rPr>
            <a:t> 10- Extensive understanding of the tool concepts/mechanics.  Has advanced the use of the tool.  Teaches the topic comfortably-  
</a:t>
          </a:r>
          <a:r>
            <a:rPr lang="en-US" cap="none" sz="1000" b="0" i="0" u="none" baseline="0">
              <a:solidFill>
                <a:srgbClr val="000000"/>
              </a:solidFill>
              <a:latin typeface="Times New Roman"/>
              <a:ea typeface="Times New Roman"/>
              <a:cs typeface="Times New Roman"/>
            </a:rPr>
            <a:t>       Case studies, training material, tool master.</a:t>
          </a:r>
        </a:p>
      </xdr:txBody>
    </xdr:sp>
    <xdr:clientData/>
  </xdr:twoCellAnchor>
  <xdr:twoCellAnchor>
    <xdr:from>
      <xdr:col>11</xdr:col>
      <xdr:colOff>0</xdr:colOff>
      <xdr:row>59</xdr:row>
      <xdr:rowOff>0</xdr:rowOff>
    </xdr:from>
    <xdr:to>
      <xdr:col>11</xdr:col>
      <xdr:colOff>0</xdr:colOff>
      <xdr:row>59</xdr:row>
      <xdr:rowOff>0</xdr:rowOff>
    </xdr:to>
    <xdr:sp>
      <xdr:nvSpPr>
        <xdr:cNvPr id="8" name="Text 10"/>
        <xdr:cNvSpPr>
          <a:spLocks/>
        </xdr:cNvSpPr>
      </xdr:nvSpPr>
      <xdr:spPr>
        <a:xfrm>
          <a:off x="4657725" y="958215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1000" b="1" i="0" u="none" baseline="0">
              <a:solidFill>
                <a:srgbClr val="000000"/>
              </a:solidFill>
              <a:latin typeface="Times New Roman"/>
              <a:ea typeface="Times New Roman"/>
              <a:cs typeface="Times New Roman"/>
            </a:rPr>
            <a:t>Level of Understanding/Demonstration of Six Sigma Tools</a:t>
          </a:r>
        </a:p>
      </xdr:txBody>
    </xdr:sp>
    <xdr:clientData/>
  </xdr:twoCellAnchor>
  <xdr:twoCellAnchor>
    <xdr:from>
      <xdr:col>11</xdr:col>
      <xdr:colOff>0</xdr:colOff>
      <xdr:row>59</xdr:row>
      <xdr:rowOff>0</xdr:rowOff>
    </xdr:from>
    <xdr:to>
      <xdr:col>11</xdr:col>
      <xdr:colOff>0</xdr:colOff>
      <xdr:row>59</xdr:row>
      <xdr:rowOff>0</xdr:rowOff>
    </xdr:to>
    <xdr:sp>
      <xdr:nvSpPr>
        <xdr:cNvPr id="9" name="Text 11"/>
        <xdr:cNvSpPr>
          <a:spLocks/>
        </xdr:cNvSpPr>
      </xdr:nvSpPr>
      <xdr:spPr>
        <a:xfrm>
          <a:off x="4657725" y="958215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Times New Roman"/>
              <a:ea typeface="Times New Roman"/>
              <a:cs typeface="Times New Roman"/>
            </a:rPr>
            <a:t>Six Sigma Tools</a:t>
          </a:r>
        </a:p>
      </xdr:txBody>
    </xdr:sp>
    <xdr:clientData/>
  </xdr:twoCellAnchor>
  <xdr:twoCellAnchor>
    <xdr:from>
      <xdr:col>11</xdr:col>
      <xdr:colOff>0</xdr:colOff>
      <xdr:row>59</xdr:row>
      <xdr:rowOff>0</xdr:rowOff>
    </xdr:from>
    <xdr:to>
      <xdr:col>11</xdr:col>
      <xdr:colOff>0</xdr:colOff>
      <xdr:row>59</xdr:row>
      <xdr:rowOff>0</xdr:rowOff>
    </xdr:to>
    <xdr:sp>
      <xdr:nvSpPr>
        <xdr:cNvPr id="10" name="Text 12"/>
        <xdr:cNvSpPr txBox="1">
          <a:spLocks noChangeArrowheads="1"/>
        </xdr:cNvSpPr>
      </xdr:nvSpPr>
      <xdr:spPr>
        <a:xfrm>
          <a:off x="4657725" y="95821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Anchors:
</a:t>
          </a:r>
          <a:r>
            <a:rPr lang="en-US" cap="none" sz="1000" b="0" i="0" u="none" baseline="0">
              <a:solidFill>
                <a:srgbClr val="000000"/>
              </a:solidFill>
              <a:latin typeface="Times New Roman"/>
              <a:ea typeface="Times New Roman"/>
              <a:cs typeface="Times New Roman"/>
            </a:rPr>
            <a:t>  0-  Has not attempted to use the tool.
</a:t>
          </a:r>
          <a:r>
            <a:rPr lang="en-US" cap="none" sz="1000" b="0" i="0" u="none" baseline="0">
              <a:solidFill>
                <a:srgbClr val="000000"/>
              </a:solidFill>
              <a:latin typeface="Times New Roman"/>
              <a:ea typeface="Times New Roman"/>
              <a:cs typeface="Times New Roman"/>
            </a:rPr>
            <a:t>  1-  Requires extensive tutoring in the use of the tool.
</a:t>
          </a:r>
          <a:r>
            <a:rPr lang="en-US" cap="none" sz="1000" b="0" i="0" u="none" baseline="0">
              <a:solidFill>
                <a:srgbClr val="000000"/>
              </a:solidFill>
              <a:latin typeface="Times New Roman"/>
              <a:ea typeface="Times New Roman"/>
              <a:cs typeface="Times New Roman"/>
            </a:rPr>
            <a:t>  2-  Has unsuccessfully attempted to use the tool.
</a:t>
          </a:r>
          <a:r>
            <a:rPr lang="en-US" cap="none" sz="1000" b="0" i="0" u="none" baseline="0">
              <a:solidFill>
                <a:srgbClr val="000000"/>
              </a:solidFill>
              <a:latin typeface="Times New Roman"/>
              <a:ea typeface="Times New Roman"/>
              <a:cs typeface="Times New Roman"/>
            </a:rPr>
            <a:t>  3-  Understands the concepts/mechanics of the tool.  Has not actually used the tool.
</a:t>
          </a:r>
          <a:r>
            <a:rPr lang="en-US" cap="none" sz="1000" b="0" i="0" u="none" baseline="0">
              <a:solidFill>
                <a:srgbClr val="000000"/>
              </a:solidFill>
              <a:latin typeface="Times New Roman"/>
              <a:ea typeface="Times New Roman"/>
              <a:cs typeface="Times New Roman"/>
            </a:rPr>
            <a:t>  4-  Successfully/correctly used the tool.  Not able to teach the tool concepts/mechanics.
</a:t>
          </a:r>
          <a:r>
            <a:rPr lang="en-US" cap="none" sz="1000" b="0" i="0" u="none" baseline="0">
              <a:solidFill>
                <a:srgbClr val="000000"/>
              </a:solidFill>
              <a:latin typeface="Times New Roman"/>
              <a:ea typeface="Times New Roman"/>
              <a:cs typeface="Times New Roman"/>
            </a:rPr>
            <a:t>  5-  Successfully/correctly used the tool.  Shallow understanding of the tool mechanics.  Basic understanding of the tool 
</a:t>
          </a:r>
          <a:r>
            <a:rPr lang="en-US" cap="none" sz="1000" b="0" i="0" u="none" baseline="0">
              <a:solidFill>
                <a:srgbClr val="000000"/>
              </a:solidFill>
              <a:latin typeface="Times New Roman"/>
              <a:ea typeface="Times New Roman"/>
              <a:cs typeface="Times New Roman"/>
            </a:rPr>
            <a:t>       concepts.
</a:t>
          </a:r>
          <a:r>
            <a:rPr lang="en-US" cap="none" sz="1000" b="0" i="0" u="none" baseline="0">
              <a:solidFill>
                <a:srgbClr val="000000"/>
              </a:solidFill>
              <a:latin typeface="Times New Roman"/>
              <a:ea typeface="Times New Roman"/>
              <a:cs typeface="Times New Roman"/>
            </a:rPr>
            <a:t>  6-  Successfully/correctly used the tool.  Medium understanding of the tool mechanics. Moderate understanding of the tool  
</a:t>
          </a:r>
          <a:r>
            <a:rPr lang="en-US" cap="none" sz="1000" b="0" i="0" u="none" baseline="0">
              <a:solidFill>
                <a:srgbClr val="000000"/>
              </a:solidFill>
              <a:latin typeface="Times New Roman"/>
              <a:ea typeface="Times New Roman"/>
              <a:cs typeface="Times New Roman"/>
            </a:rPr>
            <a:t>       mechanics.
</a:t>
          </a:r>
          <a:r>
            <a:rPr lang="en-US" cap="none" sz="1000" b="0" i="0" u="none" baseline="0">
              <a:solidFill>
                <a:srgbClr val="000000"/>
              </a:solidFill>
              <a:latin typeface="Times New Roman"/>
              <a:ea typeface="Times New Roman"/>
              <a:cs typeface="Times New Roman"/>
            </a:rPr>
            <a:t>  7-   Successfully/correctly used the tool.  Deep understanding of the tool mechanics. Strong understanding of the tool 
</a:t>
          </a:r>
          <a:r>
            <a:rPr lang="en-US" cap="none" sz="1000" b="0" i="0" u="none" baseline="0">
              <a:solidFill>
                <a:srgbClr val="000000"/>
              </a:solidFill>
              <a:latin typeface="Times New Roman"/>
              <a:ea typeface="Times New Roman"/>
              <a:cs typeface="Times New Roman"/>
            </a:rPr>
            <a:t>        mechanics.
</a:t>
          </a:r>
          <a:r>
            <a:rPr lang="en-US" cap="none" sz="1000" b="0" i="0" u="none" baseline="0">
              <a:solidFill>
                <a:srgbClr val="000000"/>
              </a:solidFill>
              <a:latin typeface="Times New Roman"/>
              <a:ea typeface="Times New Roman"/>
              <a:cs typeface="Times New Roman"/>
            </a:rPr>
            <a:t>  8-  Consistently/correctly uses the tool.  Moderate ability to teach tool concepts. Able to teach basic tool concepts to others. 
</a:t>
          </a:r>
          <a:r>
            <a:rPr lang="en-US" cap="none" sz="1000" b="0" i="0" u="none" baseline="0">
              <a:solidFill>
                <a:srgbClr val="000000"/>
              </a:solidFill>
              <a:latin typeface="Times New Roman"/>
              <a:ea typeface="Times New Roman"/>
              <a:cs typeface="Times New Roman"/>
            </a:rPr>
            <a:t>  9-  Consistently/correctly uses the tool.  An advanced understanding of the tool concepts. Able to teach advanced tool 
</a:t>
          </a:r>
          <a:r>
            <a:rPr lang="en-US" cap="none" sz="1000" b="0" i="0" u="none" baseline="0">
              <a:solidFill>
                <a:srgbClr val="000000"/>
              </a:solidFill>
              <a:latin typeface="Times New Roman"/>
              <a:ea typeface="Times New Roman"/>
              <a:cs typeface="Times New Roman"/>
            </a:rPr>
            <a:t>        concepts to others. 
</a:t>
          </a:r>
          <a:r>
            <a:rPr lang="en-US" cap="none" sz="1000" b="0" i="0" u="none" baseline="0">
              <a:solidFill>
                <a:srgbClr val="000000"/>
              </a:solidFill>
              <a:latin typeface="Times New Roman"/>
              <a:ea typeface="Times New Roman"/>
              <a:cs typeface="Times New Roman"/>
            </a:rPr>
            <a:t> 10- Extensive understanding of the tool concepts/mechanics.  Has advanced the use of the tool.  Teaches the topic comfortably-  
</a:t>
          </a:r>
          <a:r>
            <a:rPr lang="en-US" cap="none" sz="1000" b="0" i="0" u="none" baseline="0">
              <a:solidFill>
                <a:srgbClr val="000000"/>
              </a:solidFill>
              <a:latin typeface="Times New Roman"/>
              <a:ea typeface="Times New Roman"/>
              <a:cs typeface="Times New Roman"/>
            </a:rPr>
            <a:t>       Case studies, training material, tool master.</a:t>
          </a:r>
        </a:p>
      </xdr:txBody>
    </xdr:sp>
    <xdr:clientData/>
  </xdr:twoCellAnchor>
  <xdr:twoCellAnchor>
    <xdr:from>
      <xdr:col>11</xdr:col>
      <xdr:colOff>0</xdr:colOff>
      <xdr:row>59</xdr:row>
      <xdr:rowOff>0</xdr:rowOff>
    </xdr:from>
    <xdr:to>
      <xdr:col>11</xdr:col>
      <xdr:colOff>0</xdr:colOff>
      <xdr:row>59</xdr:row>
      <xdr:rowOff>0</xdr:rowOff>
    </xdr:to>
    <xdr:sp>
      <xdr:nvSpPr>
        <xdr:cNvPr id="11" name="Text 13"/>
        <xdr:cNvSpPr txBox="1">
          <a:spLocks noChangeArrowheads="1"/>
        </xdr:cNvSpPr>
      </xdr:nvSpPr>
      <xdr:spPr>
        <a:xfrm>
          <a:off x="4657725" y="9582150"/>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Rob's enthusiasm towards SS and to create change has been a positive influence on Class 7.  Rob has conceptual understanding of SS and continuos improvement.  Rob will be a strong BB team contributor to AE.</a:t>
          </a:r>
        </a:p>
      </xdr:txBody>
    </xdr:sp>
    <xdr:clientData/>
  </xdr:twoCellAnchor>
  <xdr:twoCellAnchor>
    <xdr:from>
      <xdr:col>11</xdr:col>
      <xdr:colOff>0</xdr:colOff>
      <xdr:row>59</xdr:row>
      <xdr:rowOff>0</xdr:rowOff>
    </xdr:from>
    <xdr:to>
      <xdr:col>11</xdr:col>
      <xdr:colOff>0</xdr:colOff>
      <xdr:row>59</xdr:row>
      <xdr:rowOff>0</xdr:rowOff>
    </xdr:to>
    <xdr:sp>
      <xdr:nvSpPr>
        <xdr:cNvPr id="12" name="Text 14"/>
        <xdr:cNvSpPr txBox="1">
          <a:spLocks noChangeArrowheads="1"/>
        </xdr:cNvSpPr>
      </xdr:nvSpPr>
      <xdr:spPr>
        <a:xfrm>
          <a:off x="4657725" y="9582150"/>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Rob needs to gain a deeper understanding of the stat. mechanics of SS tools.  He has attempted to make significant changes within his site, however, the bureaucratic nature of AE has blocked these changes.</a:t>
          </a:r>
        </a:p>
      </xdr:txBody>
    </xdr:sp>
    <xdr:clientData/>
  </xdr:twoCellAnchor>
  <xdr:twoCellAnchor>
    <xdr:from>
      <xdr:col>11</xdr:col>
      <xdr:colOff>0</xdr:colOff>
      <xdr:row>59</xdr:row>
      <xdr:rowOff>0</xdr:rowOff>
    </xdr:from>
    <xdr:to>
      <xdr:col>11</xdr:col>
      <xdr:colOff>0</xdr:colOff>
      <xdr:row>59</xdr:row>
      <xdr:rowOff>0</xdr:rowOff>
    </xdr:to>
    <xdr:sp>
      <xdr:nvSpPr>
        <xdr:cNvPr id="13" name="Text 15"/>
        <xdr:cNvSpPr txBox="1">
          <a:spLocks noChangeArrowheads="1"/>
        </xdr:cNvSpPr>
      </xdr:nvSpPr>
      <xdr:spPr>
        <a:xfrm>
          <a:off x="4657725" y="9582150"/>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Jim has significantly progressed over the course of 4 months in the understanding of the SS philosophy/mechanics.</a:t>
          </a:r>
        </a:p>
      </xdr:txBody>
    </xdr:sp>
    <xdr:clientData/>
  </xdr:twoCellAnchor>
  <xdr:twoCellAnchor>
    <xdr:from>
      <xdr:col>11</xdr:col>
      <xdr:colOff>0</xdr:colOff>
      <xdr:row>59</xdr:row>
      <xdr:rowOff>0</xdr:rowOff>
    </xdr:from>
    <xdr:to>
      <xdr:col>11</xdr:col>
      <xdr:colOff>0</xdr:colOff>
      <xdr:row>59</xdr:row>
      <xdr:rowOff>0</xdr:rowOff>
    </xdr:to>
    <xdr:sp>
      <xdr:nvSpPr>
        <xdr:cNvPr id="14" name="Text 16"/>
        <xdr:cNvSpPr txBox="1">
          <a:spLocks noChangeArrowheads="1"/>
        </xdr:cNvSpPr>
      </xdr:nvSpPr>
      <xdr:spPr>
        <a:xfrm>
          <a:off x="4657725" y="9582150"/>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Jim has a tendency to get hung up in the technical aspects of process improvement, which restrict him from understanding the process factors that are important in making process improvements.  Jim needs further experience using the SS tools.</a:t>
          </a:r>
        </a:p>
      </xdr:txBody>
    </xdr:sp>
    <xdr:clientData/>
  </xdr:twoCellAnchor>
  <xdr:twoCellAnchor>
    <xdr:from>
      <xdr:col>11</xdr:col>
      <xdr:colOff>0</xdr:colOff>
      <xdr:row>59</xdr:row>
      <xdr:rowOff>0</xdr:rowOff>
    </xdr:from>
    <xdr:to>
      <xdr:col>11</xdr:col>
      <xdr:colOff>0</xdr:colOff>
      <xdr:row>59</xdr:row>
      <xdr:rowOff>0</xdr:rowOff>
    </xdr:to>
    <xdr:sp>
      <xdr:nvSpPr>
        <xdr:cNvPr id="15" name="Text 17"/>
        <xdr:cNvSpPr txBox="1">
          <a:spLocks noChangeArrowheads="1"/>
        </xdr:cNvSpPr>
      </xdr:nvSpPr>
      <xdr:spPr>
        <a:xfrm>
          <a:off x="4657725" y="9582150"/>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Dave has demonstrated/used the SS tools on his project.  Through this experience he has gained a working hands knowledge of continuos improvement and how the tools can be effectively used.  Dave has demonstrated a high degree of enthusiasm to learning/understanding the SS philosophy/mechanics.</a:t>
          </a:r>
        </a:p>
      </xdr:txBody>
    </xdr:sp>
    <xdr:clientData/>
  </xdr:twoCellAnchor>
  <xdr:twoCellAnchor>
    <xdr:from>
      <xdr:col>11</xdr:col>
      <xdr:colOff>0</xdr:colOff>
      <xdr:row>59</xdr:row>
      <xdr:rowOff>0</xdr:rowOff>
    </xdr:from>
    <xdr:to>
      <xdr:col>11</xdr:col>
      <xdr:colOff>0</xdr:colOff>
      <xdr:row>59</xdr:row>
      <xdr:rowOff>0</xdr:rowOff>
    </xdr:to>
    <xdr:sp>
      <xdr:nvSpPr>
        <xdr:cNvPr id="16" name="Text 18"/>
        <xdr:cNvSpPr txBox="1">
          <a:spLocks noChangeArrowheads="1"/>
        </xdr:cNvSpPr>
      </xdr:nvSpPr>
      <xdr:spPr>
        <a:xfrm>
          <a:off x="4657725" y="9582150"/>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Dave needs to implement his identified/recommended changes.  Continued use of the SS tools will solidify his SS understanding.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21</xdr:row>
      <xdr:rowOff>95250</xdr:rowOff>
    </xdr:from>
    <xdr:to>
      <xdr:col>13</xdr:col>
      <xdr:colOff>0</xdr:colOff>
      <xdr:row>23</xdr:row>
      <xdr:rowOff>9525</xdr:rowOff>
    </xdr:to>
    <xdr:sp>
      <xdr:nvSpPr>
        <xdr:cNvPr id="1" name="Text 2"/>
        <xdr:cNvSpPr>
          <a:spLocks/>
        </xdr:cNvSpPr>
      </xdr:nvSpPr>
      <xdr:spPr>
        <a:xfrm>
          <a:off x="3600450" y="4819650"/>
          <a:ext cx="1562100" cy="247650"/>
        </a:xfrm>
        <a:prstGeom prst="round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Times New Roman"/>
              <a:ea typeface="Times New Roman"/>
              <a:cs typeface="Times New Roman"/>
            </a:rPr>
            <a:t>Statitical Tools</a:t>
          </a:r>
        </a:p>
      </xdr:txBody>
    </xdr:sp>
    <xdr:clientData/>
  </xdr:twoCellAnchor>
  <xdr:twoCellAnchor>
    <xdr:from>
      <xdr:col>0</xdr:col>
      <xdr:colOff>180975</xdr:colOff>
      <xdr:row>8</xdr:row>
      <xdr:rowOff>161925</xdr:rowOff>
    </xdr:from>
    <xdr:to>
      <xdr:col>0</xdr:col>
      <xdr:colOff>742950</xdr:colOff>
      <xdr:row>20</xdr:row>
      <xdr:rowOff>428625</xdr:rowOff>
    </xdr:to>
    <xdr:sp>
      <xdr:nvSpPr>
        <xdr:cNvPr id="2" name="Text 11"/>
        <xdr:cNvSpPr>
          <a:spLocks/>
        </xdr:cNvSpPr>
      </xdr:nvSpPr>
      <xdr:spPr>
        <a:xfrm>
          <a:off x="180975" y="1457325"/>
          <a:ext cx="561975" cy="2324100"/>
        </a:xfrm>
        <a:prstGeom prst="round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1000" b="1" i="0" u="none" baseline="0">
              <a:solidFill>
                <a:srgbClr val="000000"/>
              </a:solidFill>
              <a:latin typeface="Times New Roman"/>
              <a:ea typeface="Times New Roman"/>
              <a:cs typeface="Times New Roman"/>
            </a:rPr>
            <a:t>Level of Understanding/Demonstration of Statistical Tools in mini project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12</xdr:row>
      <xdr:rowOff>9525</xdr:rowOff>
    </xdr:from>
    <xdr:to>
      <xdr:col>0</xdr:col>
      <xdr:colOff>723900</xdr:colOff>
      <xdr:row>20</xdr:row>
      <xdr:rowOff>38100</xdr:rowOff>
    </xdr:to>
    <xdr:sp>
      <xdr:nvSpPr>
        <xdr:cNvPr id="1" name="Text 1"/>
        <xdr:cNvSpPr>
          <a:spLocks/>
        </xdr:cNvSpPr>
      </xdr:nvSpPr>
      <xdr:spPr>
        <a:xfrm>
          <a:off x="104775" y="1952625"/>
          <a:ext cx="619125" cy="2305050"/>
        </a:xfrm>
        <a:prstGeom prst="round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1000" b="1" i="0" u="none" baseline="0">
              <a:solidFill>
                <a:srgbClr val="000000"/>
              </a:solidFill>
              <a:latin typeface="Times New Roman"/>
              <a:ea typeface="Times New Roman"/>
              <a:cs typeface="Times New Roman"/>
            </a:rPr>
            <a:t>Level of Achievement/Demonstration of mini project results</a:t>
          </a:r>
        </a:p>
      </xdr:txBody>
    </xdr:sp>
    <xdr:clientData/>
  </xdr:twoCellAnchor>
  <xdr:twoCellAnchor>
    <xdr:from>
      <xdr:col>1</xdr:col>
      <xdr:colOff>457200</xdr:colOff>
      <xdr:row>19</xdr:row>
      <xdr:rowOff>85725</xdr:rowOff>
    </xdr:from>
    <xdr:to>
      <xdr:col>4</xdr:col>
      <xdr:colOff>533400</xdr:colOff>
      <xdr:row>21</xdr:row>
      <xdr:rowOff>0</xdr:rowOff>
    </xdr:to>
    <xdr:sp>
      <xdr:nvSpPr>
        <xdr:cNvPr id="2" name="Text 2"/>
        <xdr:cNvSpPr>
          <a:spLocks/>
        </xdr:cNvSpPr>
      </xdr:nvSpPr>
      <xdr:spPr>
        <a:xfrm>
          <a:off x="1495425" y="4133850"/>
          <a:ext cx="1685925" cy="247650"/>
        </a:xfrm>
        <a:prstGeom prst="round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Times New Roman"/>
              <a:ea typeface="Times New Roman"/>
              <a:cs typeface="Times New Roman"/>
            </a:rPr>
            <a:t>Mini project results</a:t>
          </a:r>
        </a:p>
      </xdr:txBody>
    </xdr:sp>
    <xdr:clientData/>
  </xdr:twoCellAnchor>
  <xdr:twoCellAnchor>
    <xdr:from>
      <xdr:col>8</xdr:col>
      <xdr:colOff>0</xdr:colOff>
      <xdr:row>49</xdr:row>
      <xdr:rowOff>0</xdr:rowOff>
    </xdr:from>
    <xdr:to>
      <xdr:col>8</xdr:col>
      <xdr:colOff>0</xdr:colOff>
      <xdr:row>49</xdr:row>
      <xdr:rowOff>0</xdr:rowOff>
    </xdr:to>
    <xdr:sp>
      <xdr:nvSpPr>
        <xdr:cNvPr id="3" name="Text 13"/>
        <xdr:cNvSpPr>
          <a:spLocks/>
        </xdr:cNvSpPr>
      </xdr:nvSpPr>
      <xdr:spPr>
        <a:xfrm>
          <a:off x="4305300" y="902970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1000" b="1" i="0" u="none" baseline="0">
              <a:solidFill>
                <a:srgbClr val="000000"/>
              </a:solidFill>
              <a:latin typeface="Times New Roman"/>
              <a:ea typeface="Times New Roman"/>
              <a:cs typeface="Times New Roman"/>
            </a:rPr>
            <a:t>Level of Understanding/Demonstration of Six Sigma Tools</a:t>
          </a:r>
        </a:p>
      </xdr:txBody>
    </xdr:sp>
    <xdr:clientData/>
  </xdr:twoCellAnchor>
  <xdr:twoCellAnchor>
    <xdr:from>
      <xdr:col>8</xdr:col>
      <xdr:colOff>0</xdr:colOff>
      <xdr:row>49</xdr:row>
      <xdr:rowOff>0</xdr:rowOff>
    </xdr:from>
    <xdr:to>
      <xdr:col>8</xdr:col>
      <xdr:colOff>0</xdr:colOff>
      <xdr:row>49</xdr:row>
      <xdr:rowOff>0</xdr:rowOff>
    </xdr:to>
    <xdr:sp>
      <xdr:nvSpPr>
        <xdr:cNvPr id="4" name="Text 14"/>
        <xdr:cNvSpPr>
          <a:spLocks/>
        </xdr:cNvSpPr>
      </xdr:nvSpPr>
      <xdr:spPr>
        <a:xfrm>
          <a:off x="4305300" y="902970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Times New Roman"/>
              <a:ea typeface="Times New Roman"/>
              <a:cs typeface="Times New Roman"/>
            </a:rPr>
            <a:t>Six Sigma Tools</a:t>
          </a:r>
        </a:p>
      </xdr:txBody>
    </xdr:sp>
    <xdr:clientData/>
  </xdr:twoCellAnchor>
  <xdr:twoCellAnchor>
    <xdr:from>
      <xdr:col>8</xdr:col>
      <xdr:colOff>0</xdr:colOff>
      <xdr:row>49</xdr:row>
      <xdr:rowOff>0</xdr:rowOff>
    </xdr:from>
    <xdr:to>
      <xdr:col>8</xdr:col>
      <xdr:colOff>0</xdr:colOff>
      <xdr:row>49</xdr:row>
      <xdr:rowOff>0</xdr:rowOff>
    </xdr:to>
    <xdr:sp>
      <xdr:nvSpPr>
        <xdr:cNvPr id="5" name="Text 15"/>
        <xdr:cNvSpPr txBox="1">
          <a:spLocks noChangeArrowheads="1"/>
        </xdr:cNvSpPr>
      </xdr:nvSpPr>
      <xdr:spPr>
        <a:xfrm>
          <a:off x="4305300" y="902970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Anchors:
</a:t>
          </a:r>
          <a:r>
            <a:rPr lang="en-US" cap="none" sz="1000" b="0" i="0" u="none" baseline="0">
              <a:solidFill>
                <a:srgbClr val="000000"/>
              </a:solidFill>
              <a:latin typeface="Times New Roman"/>
              <a:ea typeface="Times New Roman"/>
              <a:cs typeface="Times New Roman"/>
            </a:rPr>
            <a:t>  0-  Has not attempted to use the tool.
</a:t>
          </a:r>
          <a:r>
            <a:rPr lang="en-US" cap="none" sz="1000" b="0" i="0" u="none" baseline="0">
              <a:solidFill>
                <a:srgbClr val="000000"/>
              </a:solidFill>
              <a:latin typeface="Times New Roman"/>
              <a:ea typeface="Times New Roman"/>
              <a:cs typeface="Times New Roman"/>
            </a:rPr>
            <a:t>  1-  Requires extensive tutoring in the use of the tool.
</a:t>
          </a:r>
          <a:r>
            <a:rPr lang="en-US" cap="none" sz="1000" b="0" i="0" u="none" baseline="0">
              <a:solidFill>
                <a:srgbClr val="000000"/>
              </a:solidFill>
              <a:latin typeface="Times New Roman"/>
              <a:ea typeface="Times New Roman"/>
              <a:cs typeface="Times New Roman"/>
            </a:rPr>
            <a:t>  2-  Has unsuccessfully attempted to use the tool.
</a:t>
          </a:r>
          <a:r>
            <a:rPr lang="en-US" cap="none" sz="1000" b="0" i="0" u="none" baseline="0">
              <a:solidFill>
                <a:srgbClr val="000000"/>
              </a:solidFill>
              <a:latin typeface="Times New Roman"/>
              <a:ea typeface="Times New Roman"/>
              <a:cs typeface="Times New Roman"/>
            </a:rPr>
            <a:t>  3-  Understands the concepts/mechanics of the tool.  Has not actually used the tool.
</a:t>
          </a:r>
          <a:r>
            <a:rPr lang="en-US" cap="none" sz="1000" b="0" i="0" u="none" baseline="0">
              <a:solidFill>
                <a:srgbClr val="000000"/>
              </a:solidFill>
              <a:latin typeface="Times New Roman"/>
              <a:ea typeface="Times New Roman"/>
              <a:cs typeface="Times New Roman"/>
            </a:rPr>
            <a:t>  4-  Successfully/correctly used the tool.  Not able to teach the tool concepts/mechanics.
</a:t>
          </a:r>
          <a:r>
            <a:rPr lang="en-US" cap="none" sz="1000" b="0" i="0" u="none" baseline="0">
              <a:solidFill>
                <a:srgbClr val="000000"/>
              </a:solidFill>
              <a:latin typeface="Times New Roman"/>
              <a:ea typeface="Times New Roman"/>
              <a:cs typeface="Times New Roman"/>
            </a:rPr>
            <a:t>  5-  Successfully/correctly used the tool.  Shallow understanding of the tool mechanics.  Basic understanding of the tool 
</a:t>
          </a:r>
          <a:r>
            <a:rPr lang="en-US" cap="none" sz="1000" b="0" i="0" u="none" baseline="0">
              <a:solidFill>
                <a:srgbClr val="000000"/>
              </a:solidFill>
              <a:latin typeface="Times New Roman"/>
              <a:ea typeface="Times New Roman"/>
              <a:cs typeface="Times New Roman"/>
            </a:rPr>
            <a:t>       concepts.
</a:t>
          </a:r>
          <a:r>
            <a:rPr lang="en-US" cap="none" sz="1000" b="0" i="0" u="none" baseline="0">
              <a:solidFill>
                <a:srgbClr val="000000"/>
              </a:solidFill>
              <a:latin typeface="Times New Roman"/>
              <a:ea typeface="Times New Roman"/>
              <a:cs typeface="Times New Roman"/>
            </a:rPr>
            <a:t>  6-  Successfully/correctly used the tool.  Medium understanding of the tool mechanics. Moderate understanding of the tool  
</a:t>
          </a:r>
          <a:r>
            <a:rPr lang="en-US" cap="none" sz="1000" b="0" i="0" u="none" baseline="0">
              <a:solidFill>
                <a:srgbClr val="000000"/>
              </a:solidFill>
              <a:latin typeface="Times New Roman"/>
              <a:ea typeface="Times New Roman"/>
              <a:cs typeface="Times New Roman"/>
            </a:rPr>
            <a:t>       mechanics.
</a:t>
          </a:r>
          <a:r>
            <a:rPr lang="en-US" cap="none" sz="1000" b="0" i="0" u="none" baseline="0">
              <a:solidFill>
                <a:srgbClr val="000000"/>
              </a:solidFill>
              <a:latin typeface="Times New Roman"/>
              <a:ea typeface="Times New Roman"/>
              <a:cs typeface="Times New Roman"/>
            </a:rPr>
            <a:t>  7-   Successfully/correctly used the tool.  Deep understanding of the tool mechanics. Strong understanding of the tool 
</a:t>
          </a:r>
          <a:r>
            <a:rPr lang="en-US" cap="none" sz="1000" b="0" i="0" u="none" baseline="0">
              <a:solidFill>
                <a:srgbClr val="000000"/>
              </a:solidFill>
              <a:latin typeface="Times New Roman"/>
              <a:ea typeface="Times New Roman"/>
              <a:cs typeface="Times New Roman"/>
            </a:rPr>
            <a:t>        mechanics.
</a:t>
          </a:r>
          <a:r>
            <a:rPr lang="en-US" cap="none" sz="1000" b="0" i="0" u="none" baseline="0">
              <a:solidFill>
                <a:srgbClr val="000000"/>
              </a:solidFill>
              <a:latin typeface="Times New Roman"/>
              <a:ea typeface="Times New Roman"/>
              <a:cs typeface="Times New Roman"/>
            </a:rPr>
            <a:t>  8-  Consistently/correctly uses the tool.  Moderate ability to teach tool concepts. Able to teach basic tool concepts to others. 
</a:t>
          </a:r>
          <a:r>
            <a:rPr lang="en-US" cap="none" sz="1000" b="0" i="0" u="none" baseline="0">
              <a:solidFill>
                <a:srgbClr val="000000"/>
              </a:solidFill>
              <a:latin typeface="Times New Roman"/>
              <a:ea typeface="Times New Roman"/>
              <a:cs typeface="Times New Roman"/>
            </a:rPr>
            <a:t>  9-  Consistently/correctly uses the tool.  An advanced understanding of the tool concepts. Able to teach advanced tool 
</a:t>
          </a:r>
          <a:r>
            <a:rPr lang="en-US" cap="none" sz="1000" b="0" i="0" u="none" baseline="0">
              <a:solidFill>
                <a:srgbClr val="000000"/>
              </a:solidFill>
              <a:latin typeface="Times New Roman"/>
              <a:ea typeface="Times New Roman"/>
              <a:cs typeface="Times New Roman"/>
            </a:rPr>
            <a:t>        concepts to others. 
</a:t>
          </a:r>
          <a:r>
            <a:rPr lang="en-US" cap="none" sz="1000" b="0" i="0" u="none" baseline="0">
              <a:solidFill>
                <a:srgbClr val="000000"/>
              </a:solidFill>
              <a:latin typeface="Times New Roman"/>
              <a:ea typeface="Times New Roman"/>
              <a:cs typeface="Times New Roman"/>
            </a:rPr>
            <a:t> 10- Extensive understanding of the tool concepts/mechanics.  Has advanced the use of the tool.  Teaches the topic comfortably-  
</a:t>
          </a:r>
          <a:r>
            <a:rPr lang="en-US" cap="none" sz="1000" b="0" i="0" u="none" baseline="0">
              <a:solidFill>
                <a:srgbClr val="000000"/>
              </a:solidFill>
              <a:latin typeface="Times New Roman"/>
              <a:ea typeface="Times New Roman"/>
              <a:cs typeface="Times New Roman"/>
            </a:rPr>
            <a:t>       Case studies, training material, tool master.</a:t>
          </a:r>
        </a:p>
      </xdr:txBody>
    </xdr:sp>
    <xdr:clientData/>
  </xdr:twoCellAnchor>
  <xdr:twoCellAnchor>
    <xdr:from>
      <xdr:col>8</xdr:col>
      <xdr:colOff>0</xdr:colOff>
      <xdr:row>49</xdr:row>
      <xdr:rowOff>0</xdr:rowOff>
    </xdr:from>
    <xdr:to>
      <xdr:col>8</xdr:col>
      <xdr:colOff>0</xdr:colOff>
      <xdr:row>49</xdr:row>
      <xdr:rowOff>0</xdr:rowOff>
    </xdr:to>
    <xdr:sp>
      <xdr:nvSpPr>
        <xdr:cNvPr id="6" name="Text 16"/>
        <xdr:cNvSpPr>
          <a:spLocks/>
        </xdr:cNvSpPr>
      </xdr:nvSpPr>
      <xdr:spPr>
        <a:xfrm>
          <a:off x="4305300" y="902970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1000" b="1" i="0" u="none" baseline="0">
              <a:solidFill>
                <a:srgbClr val="000000"/>
              </a:solidFill>
              <a:latin typeface="Times New Roman"/>
              <a:ea typeface="Times New Roman"/>
              <a:cs typeface="Times New Roman"/>
            </a:rPr>
            <a:t>Level of Understanding/Demonstration of Six Sigma Tools</a:t>
          </a:r>
        </a:p>
      </xdr:txBody>
    </xdr:sp>
    <xdr:clientData/>
  </xdr:twoCellAnchor>
  <xdr:twoCellAnchor>
    <xdr:from>
      <xdr:col>8</xdr:col>
      <xdr:colOff>0</xdr:colOff>
      <xdr:row>49</xdr:row>
      <xdr:rowOff>0</xdr:rowOff>
    </xdr:from>
    <xdr:to>
      <xdr:col>8</xdr:col>
      <xdr:colOff>0</xdr:colOff>
      <xdr:row>49</xdr:row>
      <xdr:rowOff>0</xdr:rowOff>
    </xdr:to>
    <xdr:sp>
      <xdr:nvSpPr>
        <xdr:cNvPr id="7" name="Text 17"/>
        <xdr:cNvSpPr>
          <a:spLocks/>
        </xdr:cNvSpPr>
      </xdr:nvSpPr>
      <xdr:spPr>
        <a:xfrm>
          <a:off x="4305300" y="902970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Times New Roman"/>
              <a:ea typeface="Times New Roman"/>
              <a:cs typeface="Times New Roman"/>
            </a:rPr>
            <a:t>Six Sigma Tools</a:t>
          </a:r>
        </a:p>
      </xdr:txBody>
    </xdr:sp>
    <xdr:clientData/>
  </xdr:twoCellAnchor>
  <xdr:twoCellAnchor>
    <xdr:from>
      <xdr:col>8</xdr:col>
      <xdr:colOff>0</xdr:colOff>
      <xdr:row>49</xdr:row>
      <xdr:rowOff>0</xdr:rowOff>
    </xdr:from>
    <xdr:to>
      <xdr:col>8</xdr:col>
      <xdr:colOff>0</xdr:colOff>
      <xdr:row>49</xdr:row>
      <xdr:rowOff>0</xdr:rowOff>
    </xdr:to>
    <xdr:sp>
      <xdr:nvSpPr>
        <xdr:cNvPr id="8" name="Text 18"/>
        <xdr:cNvSpPr txBox="1">
          <a:spLocks noChangeArrowheads="1"/>
        </xdr:cNvSpPr>
      </xdr:nvSpPr>
      <xdr:spPr>
        <a:xfrm>
          <a:off x="4305300" y="902970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Anchors:
</a:t>
          </a:r>
          <a:r>
            <a:rPr lang="en-US" cap="none" sz="1000" b="0" i="0" u="none" baseline="0">
              <a:solidFill>
                <a:srgbClr val="000000"/>
              </a:solidFill>
              <a:latin typeface="Times New Roman"/>
              <a:ea typeface="Times New Roman"/>
              <a:cs typeface="Times New Roman"/>
            </a:rPr>
            <a:t>  0-  Has not attempted to use the tool.
</a:t>
          </a:r>
          <a:r>
            <a:rPr lang="en-US" cap="none" sz="1000" b="0" i="0" u="none" baseline="0">
              <a:solidFill>
                <a:srgbClr val="000000"/>
              </a:solidFill>
              <a:latin typeface="Times New Roman"/>
              <a:ea typeface="Times New Roman"/>
              <a:cs typeface="Times New Roman"/>
            </a:rPr>
            <a:t>  1-  Requires extensive tutoring in the use of the tool.
</a:t>
          </a:r>
          <a:r>
            <a:rPr lang="en-US" cap="none" sz="1000" b="0" i="0" u="none" baseline="0">
              <a:solidFill>
                <a:srgbClr val="000000"/>
              </a:solidFill>
              <a:latin typeface="Times New Roman"/>
              <a:ea typeface="Times New Roman"/>
              <a:cs typeface="Times New Roman"/>
            </a:rPr>
            <a:t>  2-  Has unsuccessfully attempted to use the tool.
</a:t>
          </a:r>
          <a:r>
            <a:rPr lang="en-US" cap="none" sz="1000" b="0" i="0" u="none" baseline="0">
              <a:solidFill>
                <a:srgbClr val="000000"/>
              </a:solidFill>
              <a:latin typeface="Times New Roman"/>
              <a:ea typeface="Times New Roman"/>
              <a:cs typeface="Times New Roman"/>
            </a:rPr>
            <a:t>  3-  Understands the concepts/mechanics of the tool.  Has not actually used the tool.
</a:t>
          </a:r>
          <a:r>
            <a:rPr lang="en-US" cap="none" sz="1000" b="0" i="0" u="none" baseline="0">
              <a:solidFill>
                <a:srgbClr val="000000"/>
              </a:solidFill>
              <a:latin typeface="Times New Roman"/>
              <a:ea typeface="Times New Roman"/>
              <a:cs typeface="Times New Roman"/>
            </a:rPr>
            <a:t>  4-  Successfully/correctly used the tool.  Not able to teach the tool concepts/mechanics.
</a:t>
          </a:r>
          <a:r>
            <a:rPr lang="en-US" cap="none" sz="1000" b="0" i="0" u="none" baseline="0">
              <a:solidFill>
                <a:srgbClr val="000000"/>
              </a:solidFill>
              <a:latin typeface="Times New Roman"/>
              <a:ea typeface="Times New Roman"/>
              <a:cs typeface="Times New Roman"/>
            </a:rPr>
            <a:t>  5-  Successfully/correctly used the tool.  Shallow understanding of the tool mechanics.  Basic understanding of the tool 
</a:t>
          </a:r>
          <a:r>
            <a:rPr lang="en-US" cap="none" sz="1000" b="0" i="0" u="none" baseline="0">
              <a:solidFill>
                <a:srgbClr val="000000"/>
              </a:solidFill>
              <a:latin typeface="Times New Roman"/>
              <a:ea typeface="Times New Roman"/>
              <a:cs typeface="Times New Roman"/>
            </a:rPr>
            <a:t>       concepts.
</a:t>
          </a:r>
          <a:r>
            <a:rPr lang="en-US" cap="none" sz="1000" b="0" i="0" u="none" baseline="0">
              <a:solidFill>
                <a:srgbClr val="000000"/>
              </a:solidFill>
              <a:latin typeface="Times New Roman"/>
              <a:ea typeface="Times New Roman"/>
              <a:cs typeface="Times New Roman"/>
            </a:rPr>
            <a:t>  6-  Successfully/correctly used the tool.  Medium understanding of the tool mechanics. Moderate understanding of the tool  
</a:t>
          </a:r>
          <a:r>
            <a:rPr lang="en-US" cap="none" sz="1000" b="0" i="0" u="none" baseline="0">
              <a:solidFill>
                <a:srgbClr val="000000"/>
              </a:solidFill>
              <a:latin typeface="Times New Roman"/>
              <a:ea typeface="Times New Roman"/>
              <a:cs typeface="Times New Roman"/>
            </a:rPr>
            <a:t>       mechanics.
</a:t>
          </a:r>
          <a:r>
            <a:rPr lang="en-US" cap="none" sz="1000" b="0" i="0" u="none" baseline="0">
              <a:solidFill>
                <a:srgbClr val="000000"/>
              </a:solidFill>
              <a:latin typeface="Times New Roman"/>
              <a:ea typeface="Times New Roman"/>
              <a:cs typeface="Times New Roman"/>
            </a:rPr>
            <a:t>  7-   Successfully/correctly used the tool.  Deep understanding of the tool mechanics. Strong understanding of the tool 
</a:t>
          </a:r>
          <a:r>
            <a:rPr lang="en-US" cap="none" sz="1000" b="0" i="0" u="none" baseline="0">
              <a:solidFill>
                <a:srgbClr val="000000"/>
              </a:solidFill>
              <a:latin typeface="Times New Roman"/>
              <a:ea typeface="Times New Roman"/>
              <a:cs typeface="Times New Roman"/>
            </a:rPr>
            <a:t>        mechanics.
</a:t>
          </a:r>
          <a:r>
            <a:rPr lang="en-US" cap="none" sz="1000" b="0" i="0" u="none" baseline="0">
              <a:solidFill>
                <a:srgbClr val="000000"/>
              </a:solidFill>
              <a:latin typeface="Times New Roman"/>
              <a:ea typeface="Times New Roman"/>
              <a:cs typeface="Times New Roman"/>
            </a:rPr>
            <a:t>  8-  Consistently/correctly uses the tool.  Moderate ability to teach tool concepts. Able to teach basic tool concepts to others. 
</a:t>
          </a:r>
          <a:r>
            <a:rPr lang="en-US" cap="none" sz="1000" b="0" i="0" u="none" baseline="0">
              <a:solidFill>
                <a:srgbClr val="000000"/>
              </a:solidFill>
              <a:latin typeface="Times New Roman"/>
              <a:ea typeface="Times New Roman"/>
              <a:cs typeface="Times New Roman"/>
            </a:rPr>
            <a:t>  9-  Consistently/correctly uses the tool.  An advanced understanding of the tool concepts. Able to teach advanced tool 
</a:t>
          </a:r>
          <a:r>
            <a:rPr lang="en-US" cap="none" sz="1000" b="0" i="0" u="none" baseline="0">
              <a:solidFill>
                <a:srgbClr val="000000"/>
              </a:solidFill>
              <a:latin typeface="Times New Roman"/>
              <a:ea typeface="Times New Roman"/>
              <a:cs typeface="Times New Roman"/>
            </a:rPr>
            <a:t>        concepts to others. 
</a:t>
          </a:r>
          <a:r>
            <a:rPr lang="en-US" cap="none" sz="1000" b="0" i="0" u="none" baseline="0">
              <a:solidFill>
                <a:srgbClr val="000000"/>
              </a:solidFill>
              <a:latin typeface="Times New Roman"/>
              <a:ea typeface="Times New Roman"/>
              <a:cs typeface="Times New Roman"/>
            </a:rPr>
            <a:t> 10- Extensive understanding of the tool concepts/mechanics.  Has advanced the use of the tool.  Teaches the topic comfortably-  
</a:t>
          </a:r>
          <a:r>
            <a:rPr lang="en-US" cap="none" sz="1000" b="0" i="0" u="none" baseline="0">
              <a:solidFill>
                <a:srgbClr val="000000"/>
              </a:solidFill>
              <a:latin typeface="Times New Roman"/>
              <a:ea typeface="Times New Roman"/>
              <a:cs typeface="Times New Roman"/>
            </a:rPr>
            <a:t>       Case studies, training material, tool master.</a:t>
          </a:r>
        </a:p>
      </xdr:txBody>
    </xdr:sp>
    <xdr:clientData/>
  </xdr:twoCellAnchor>
  <xdr:twoCellAnchor>
    <xdr:from>
      <xdr:col>8</xdr:col>
      <xdr:colOff>0</xdr:colOff>
      <xdr:row>49</xdr:row>
      <xdr:rowOff>0</xdr:rowOff>
    </xdr:from>
    <xdr:to>
      <xdr:col>8</xdr:col>
      <xdr:colOff>0</xdr:colOff>
      <xdr:row>49</xdr:row>
      <xdr:rowOff>0</xdr:rowOff>
    </xdr:to>
    <xdr:sp>
      <xdr:nvSpPr>
        <xdr:cNvPr id="9" name="Text 19"/>
        <xdr:cNvSpPr>
          <a:spLocks/>
        </xdr:cNvSpPr>
      </xdr:nvSpPr>
      <xdr:spPr>
        <a:xfrm>
          <a:off x="4305300" y="902970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1000" b="1" i="0" u="none" baseline="0">
              <a:solidFill>
                <a:srgbClr val="000000"/>
              </a:solidFill>
              <a:latin typeface="Times New Roman"/>
              <a:ea typeface="Times New Roman"/>
              <a:cs typeface="Times New Roman"/>
            </a:rPr>
            <a:t>Level of Understanding/Demonstration of Six Sigma Tools</a:t>
          </a:r>
        </a:p>
      </xdr:txBody>
    </xdr:sp>
    <xdr:clientData/>
  </xdr:twoCellAnchor>
  <xdr:twoCellAnchor>
    <xdr:from>
      <xdr:col>8</xdr:col>
      <xdr:colOff>0</xdr:colOff>
      <xdr:row>49</xdr:row>
      <xdr:rowOff>0</xdr:rowOff>
    </xdr:from>
    <xdr:to>
      <xdr:col>8</xdr:col>
      <xdr:colOff>0</xdr:colOff>
      <xdr:row>49</xdr:row>
      <xdr:rowOff>0</xdr:rowOff>
    </xdr:to>
    <xdr:sp>
      <xdr:nvSpPr>
        <xdr:cNvPr id="10" name="Text 20"/>
        <xdr:cNvSpPr>
          <a:spLocks/>
        </xdr:cNvSpPr>
      </xdr:nvSpPr>
      <xdr:spPr>
        <a:xfrm>
          <a:off x="4305300" y="902970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Times New Roman"/>
              <a:ea typeface="Times New Roman"/>
              <a:cs typeface="Times New Roman"/>
            </a:rPr>
            <a:t>Six Sigma Tools</a:t>
          </a:r>
        </a:p>
      </xdr:txBody>
    </xdr:sp>
    <xdr:clientData/>
  </xdr:twoCellAnchor>
  <xdr:twoCellAnchor>
    <xdr:from>
      <xdr:col>8</xdr:col>
      <xdr:colOff>0</xdr:colOff>
      <xdr:row>49</xdr:row>
      <xdr:rowOff>0</xdr:rowOff>
    </xdr:from>
    <xdr:to>
      <xdr:col>8</xdr:col>
      <xdr:colOff>0</xdr:colOff>
      <xdr:row>49</xdr:row>
      <xdr:rowOff>0</xdr:rowOff>
    </xdr:to>
    <xdr:sp>
      <xdr:nvSpPr>
        <xdr:cNvPr id="11" name="Text 21"/>
        <xdr:cNvSpPr txBox="1">
          <a:spLocks noChangeArrowheads="1"/>
        </xdr:cNvSpPr>
      </xdr:nvSpPr>
      <xdr:spPr>
        <a:xfrm>
          <a:off x="4305300" y="902970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Anchors:
</a:t>
          </a:r>
          <a:r>
            <a:rPr lang="en-US" cap="none" sz="1000" b="0" i="0" u="none" baseline="0">
              <a:solidFill>
                <a:srgbClr val="000000"/>
              </a:solidFill>
              <a:latin typeface="Times New Roman"/>
              <a:ea typeface="Times New Roman"/>
              <a:cs typeface="Times New Roman"/>
            </a:rPr>
            <a:t>  0-  Has not attempted to use the tool.
</a:t>
          </a:r>
          <a:r>
            <a:rPr lang="en-US" cap="none" sz="1000" b="0" i="0" u="none" baseline="0">
              <a:solidFill>
                <a:srgbClr val="000000"/>
              </a:solidFill>
              <a:latin typeface="Times New Roman"/>
              <a:ea typeface="Times New Roman"/>
              <a:cs typeface="Times New Roman"/>
            </a:rPr>
            <a:t>  1-  Requires extensive tutoring in the use of the tool.
</a:t>
          </a:r>
          <a:r>
            <a:rPr lang="en-US" cap="none" sz="1000" b="0" i="0" u="none" baseline="0">
              <a:solidFill>
                <a:srgbClr val="000000"/>
              </a:solidFill>
              <a:latin typeface="Times New Roman"/>
              <a:ea typeface="Times New Roman"/>
              <a:cs typeface="Times New Roman"/>
            </a:rPr>
            <a:t>  2-  Has unsuccessfully attempted to use the tool.
</a:t>
          </a:r>
          <a:r>
            <a:rPr lang="en-US" cap="none" sz="1000" b="0" i="0" u="none" baseline="0">
              <a:solidFill>
                <a:srgbClr val="000000"/>
              </a:solidFill>
              <a:latin typeface="Times New Roman"/>
              <a:ea typeface="Times New Roman"/>
              <a:cs typeface="Times New Roman"/>
            </a:rPr>
            <a:t>  3-  Understands the concepts/mechanics of the tool.  Has not actually used the tool.
</a:t>
          </a:r>
          <a:r>
            <a:rPr lang="en-US" cap="none" sz="1000" b="0" i="0" u="none" baseline="0">
              <a:solidFill>
                <a:srgbClr val="000000"/>
              </a:solidFill>
              <a:latin typeface="Times New Roman"/>
              <a:ea typeface="Times New Roman"/>
              <a:cs typeface="Times New Roman"/>
            </a:rPr>
            <a:t>  4-  Successfully/correctly used the tool.  Not able to teach the tool concepts/mechanics.
</a:t>
          </a:r>
          <a:r>
            <a:rPr lang="en-US" cap="none" sz="1000" b="0" i="0" u="none" baseline="0">
              <a:solidFill>
                <a:srgbClr val="000000"/>
              </a:solidFill>
              <a:latin typeface="Times New Roman"/>
              <a:ea typeface="Times New Roman"/>
              <a:cs typeface="Times New Roman"/>
            </a:rPr>
            <a:t>  5-  Successfully/correctly used the tool.  Shallow understanding of the tool mechanics.  Basic understanding of the tool 
</a:t>
          </a:r>
          <a:r>
            <a:rPr lang="en-US" cap="none" sz="1000" b="0" i="0" u="none" baseline="0">
              <a:solidFill>
                <a:srgbClr val="000000"/>
              </a:solidFill>
              <a:latin typeface="Times New Roman"/>
              <a:ea typeface="Times New Roman"/>
              <a:cs typeface="Times New Roman"/>
            </a:rPr>
            <a:t>       concepts.
</a:t>
          </a:r>
          <a:r>
            <a:rPr lang="en-US" cap="none" sz="1000" b="0" i="0" u="none" baseline="0">
              <a:solidFill>
                <a:srgbClr val="000000"/>
              </a:solidFill>
              <a:latin typeface="Times New Roman"/>
              <a:ea typeface="Times New Roman"/>
              <a:cs typeface="Times New Roman"/>
            </a:rPr>
            <a:t>  6-  Successfully/correctly used the tool.  Medium understanding of the tool mechanics. Moderate understanding of the tool  
</a:t>
          </a:r>
          <a:r>
            <a:rPr lang="en-US" cap="none" sz="1000" b="0" i="0" u="none" baseline="0">
              <a:solidFill>
                <a:srgbClr val="000000"/>
              </a:solidFill>
              <a:latin typeface="Times New Roman"/>
              <a:ea typeface="Times New Roman"/>
              <a:cs typeface="Times New Roman"/>
            </a:rPr>
            <a:t>       mechanics.
</a:t>
          </a:r>
          <a:r>
            <a:rPr lang="en-US" cap="none" sz="1000" b="0" i="0" u="none" baseline="0">
              <a:solidFill>
                <a:srgbClr val="000000"/>
              </a:solidFill>
              <a:latin typeface="Times New Roman"/>
              <a:ea typeface="Times New Roman"/>
              <a:cs typeface="Times New Roman"/>
            </a:rPr>
            <a:t>  7-   Successfully/correctly used the tool.  Deep understanding of the tool mechanics. Strong understanding of the tool 
</a:t>
          </a:r>
          <a:r>
            <a:rPr lang="en-US" cap="none" sz="1000" b="0" i="0" u="none" baseline="0">
              <a:solidFill>
                <a:srgbClr val="000000"/>
              </a:solidFill>
              <a:latin typeface="Times New Roman"/>
              <a:ea typeface="Times New Roman"/>
              <a:cs typeface="Times New Roman"/>
            </a:rPr>
            <a:t>        mechanics.
</a:t>
          </a:r>
          <a:r>
            <a:rPr lang="en-US" cap="none" sz="1000" b="0" i="0" u="none" baseline="0">
              <a:solidFill>
                <a:srgbClr val="000000"/>
              </a:solidFill>
              <a:latin typeface="Times New Roman"/>
              <a:ea typeface="Times New Roman"/>
              <a:cs typeface="Times New Roman"/>
            </a:rPr>
            <a:t>  8-  Consistently/correctly uses the tool.  Moderate ability to teach tool concepts. Able to teach basic tool concepts to others. 
</a:t>
          </a:r>
          <a:r>
            <a:rPr lang="en-US" cap="none" sz="1000" b="0" i="0" u="none" baseline="0">
              <a:solidFill>
                <a:srgbClr val="000000"/>
              </a:solidFill>
              <a:latin typeface="Times New Roman"/>
              <a:ea typeface="Times New Roman"/>
              <a:cs typeface="Times New Roman"/>
            </a:rPr>
            <a:t>  9-  Consistently/correctly uses the tool.  An advanced understanding of the tool concepts. Able to teach advanced tool 
</a:t>
          </a:r>
          <a:r>
            <a:rPr lang="en-US" cap="none" sz="1000" b="0" i="0" u="none" baseline="0">
              <a:solidFill>
                <a:srgbClr val="000000"/>
              </a:solidFill>
              <a:latin typeface="Times New Roman"/>
              <a:ea typeface="Times New Roman"/>
              <a:cs typeface="Times New Roman"/>
            </a:rPr>
            <a:t>        concepts to others. 
</a:t>
          </a:r>
          <a:r>
            <a:rPr lang="en-US" cap="none" sz="1000" b="0" i="0" u="none" baseline="0">
              <a:solidFill>
                <a:srgbClr val="000000"/>
              </a:solidFill>
              <a:latin typeface="Times New Roman"/>
              <a:ea typeface="Times New Roman"/>
              <a:cs typeface="Times New Roman"/>
            </a:rPr>
            <a:t> 10- Extensive understanding of the tool concepts/mechanics.  Has advanced the use of the tool.  Teaches the topic comfortably-  
</a:t>
          </a:r>
          <a:r>
            <a:rPr lang="en-US" cap="none" sz="1000" b="0" i="0" u="none" baseline="0">
              <a:solidFill>
                <a:srgbClr val="000000"/>
              </a:solidFill>
              <a:latin typeface="Times New Roman"/>
              <a:ea typeface="Times New Roman"/>
              <a:cs typeface="Times New Roman"/>
            </a:rPr>
            <a:t>       Case studies, training material, tool master.</a:t>
          </a:r>
        </a:p>
      </xdr:txBody>
    </xdr:sp>
    <xdr:clientData/>
  </xdr:twoCellAnchor>
  <xdr:twoCellAnchor>
    <xdr:from>
      <xdr:col>8</xdr:col>
      <xdr:colOff>0</xdr:colOff>
      <xdr:row>49</xdr:row>
      <xdr:rowOff>0</xdr:rowOff>
    </xdr:from>
    <xdr:to>
      <xdr:col>8</xdr:col>
      <xdr:colOff>0</xdr:colOff>
      <xdr:row>49</xdr:row>
      <xdr:rowOff>0</xdr:rowOff>
    </xdr:to>
    <xdr:sp>
      <xdr:nvSpPr>
        <xdr:cNvPr id="12" name="Text 30"/>
        <xdr:cNvSpPr txBox="1">
          <a:spLocks noChangeArrowheads="1"/>
        </xdr:cNvSpPr>
      </xdr:nvSpPr>
      <xdr:spPr>
        <a:xfrm>
          <a:off x="4305300" y="9029700"/>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Rob's enthusiasm towards SS and to create change has been a positive influence on Class 7.  Rob has conceptual understanding of SS and continuos improvement.  Rob will be a strong BB team contributor to AE.</a:t>
          </a:r>
        </a:p>
      </xdr:txBody>
    </xdr:sp>
    <xdr:clientData/>
  </xdr:twoCellAnchor>
  <xdr:twoCellAnchor>
    <xdr:from>
      <xdr:col>8</xdr:col>
      <xdr:colOff>0</xdr:colOff>
      <xdr:row>49</xdr:row>
      <xdr:rowOff>0</xdr:rowOff>
    </xdr:from>
    <xdr:to>
      <xdr:col>8</xdr:col>
      <xdr:colOff>0</xdr:colOff>
      <xdr:row>49</xdr:row>
      <xdr:rowOff>0</xdr:rowOff>
    </xdr:to>
    <xdr:sp>
      <xdr:nvSpPr>
        <xdr:cNvPr id="13" name="Text 31"/>
        <xdr:cNvSpPr txBox="1">
          <a:spLocks noChangeArrowheads="1"/>
        </xdr:cNvSpPr>
      </xdr:nvSpPr>
      <xdr:spPr>
        <a:xfrm>
          <a:off x="4305300" y="9029700"/>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Rob needs to gain a deeper understanding of the stat. mechanics of SS tools.  He has attempted to make significant changes within his site, however, the bureaucratic nature of AE has blocked these changes.</a:t>
          </a:r>
        </a:p>
      </xdr:txBody>
    </xdr:sp>
    <xdr:clientData/>
  </xdr:twoCellAnchor>
  <xdr:twoCellAnchor>
    <xdr:from>
      <xdr:col>8</xdr:col>
      <xdr:colOff>0</xdr:colOff>
      <xdr:row>49</xdr:row>
      <xdr:rowOff>0</xdr:rowOff>
    </xdr:from>
    <xdr:to>
      <xdr:col>8</xdr:col>
      <xdr:colOff>0</xdr:colOff>
      <xdr:row>49</xdr:row>
      <xdr:rowOff>0</xdr:rowOff>
    </xdr:to>
    <xdr:sp>
      <xdr:nvSpPr>
        <xdr:cNvPr id="14" name="Text 32"/>
        <xdr:cNvSpPr txBox="1">
          <a:spLocks noChangeArrowheads="1"/>
        </xdr:cNvSpPr>
      </xdr:nvSpPr>
      <xdr:spPr>
        <a:xfrm>
          <a:off x="4305300" y="9029700"/>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Jim has significantly progressed over the course of 4 months in the understanding of the SS philosophy/mechanics.</a:t>
          </a:r>
        </a:p>
      </xdr:txBody>
    </xdr:sp>
    <xdr:clientData/>
  </xdr:twoCellAnchor>
  <xdr:twoCellAnchor>
    <xdr:from>
      <xdr:col>8</xdr:col>
      <xdr:colOff>0</xdr:colOff>
      <xdr:row>49</xdr:row>
      <xdr:rowOff>0</xdr:rowOff>
    </xdr:from>
    <xdr:to>
      <xdr:col>8</xdr:col>
      <xdr:colOff>0</xdr:colOff>
      <xdr:row>49</xdr:row>
      <xdr:rowOff>0</xdr:rowOff>
    </xdr:to>
    <xdr:sp>
      <xdr:nvSpPr>
        <xdr:cNvPr id="15" name="Text 33"/>
        <xdr:cNvSpPr txBox="1">
          <a:spLocks noChangeArrowheads="1"/>
        </xdr:cNvSpPr>
      </xdr:nvSpPr>
      <xdr:spPr>
        <a:xfrm>
          <a:off x="4305300" y="9029700"/>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Jim has a tendency to get hung up in the technical aspects of process improvement, which restrict him from understanding the process factors that are important in making process improvements.  Jim needs further experience using the SS tools.</a:t>
          </a:r>
        </a:p>
      </xdr:txBody>
    </xdr:sp>
    <xdr:clientData/>
  </xdr:twoCellAnchor>
  <xdr:twoCellAnchor>
    <xdr:from>
      <xdr:col>8</xdr:col>
      <xdr:colOff>0</xdr:colOff>
      <xdr:row>49</xdr:row>
      <xdr:rowOff>0</xdr:rowOff>
    </xdr:from>
    <xdr:to>
      <xdr:col>8</xdr:col>
      <xdr:colOff>0</xdr:colOff>
      <xdr:row>49</xdr:row>
      <xdr:rowOff>0</xdr:rowOff>
    </xdr:to>
    <xdr:sp>
      <xdr:nvSpPr>
        <xdr:cNvPr id="16" name="Text 34"/>
        <xdr:cNvSpPr txBox="1">
          <a:spLocks noChangeArrowheads="1"/>
        </xdr:cNvSpPr>
      </xdr:nvSpPr>
      <xdr:spPr>
        <a:xfrm>
          <a:off x="4305300" y="9029700"/>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Dave has demonstrated/used the SS tools on his project.  Through this experience he has gained a working hands knowledge of continuos improvement and how the tools can be effectively used.  Dave has demonstrated a high degree of enthusiasm to learning/understanding the SS philosophy/mechanics.</a:t>
          </a:r>
        </a:p>
      </xdr:txBody>
    </xdr:sp>
    <xdr:clientData/>
  </xdr:twoCellAnchor>
  <xdr:twoCellAnchor>
    <xdr:from>
      <xdr:col>8</xdr:col>
      <xdr:colOff>0</xdr:colOff>
      <xdr:row>49</xdr:row>
      <xdr:rowOff>0</xdr:rowOff>
    </xdr:from>
    <xdr:to>
      <xdr:col>8</xdr:col>
      <xdr:colOff>0</xdr:colOff>
      <xdr:row>49</xdr:row>
      <xdr:rowOff>0</xdr:rowOff>
    </xdr:to>
    <xdr:sp>
      <xdr:nvSpPr>
        <xdr:cNvPr id="17" name="Text 35"/>
        <xdr:cNvSpPr txBox="1">
          <a:spLocks noChangeArrowheads="1"/>
        </xdr:cNvSpPr>
      </xdr:nvSpPr>
      <xdr:spPr>
        <a:xfrm>
          <a:off x="4305300" y="9029700"/>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Dave needs to implement his identified/recommended changes.  Continued use of the SS tools will solidify his SS understanding.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1370"/>
  <sheetViews>
    <sheetView showGridLines="0" tabSelected="1" zoomScalePageLayoutView="0" workbookViewId="0" topLeftCell="A1">
      <selection activeCell="A1" sqref="A1"/>
    </sheetView>
  </sheetViews>
  <sheetFormatPr defaultColWidth="9.33203125" defaultRowHeight="12.75"/>
  <cols>
    <col min="2" max="2" width="15" style="0" customWidth="1"/>
    <col min="3" max="3" width="9.16015625" style="0" customWidth="1"/>
    <col min="4" max="4" width="6" style="0" customWidth="1"/>
    <col min="5" max="5" width="5.5" style="0" customWidth="1"/>
    <col min="6" max="6" width="4.66015625" style="0" customWidth="1"/>
    <col min="7" max="7" width="6.5" style="0" customWidth="1"/>
    <col min="8" max="8" width="6" style="0" customWidth="1"/>
    <col min="9" max="9" width="6.5" style="0" customWidth="1"/>
    <col min="10" max="10" width="6.33203125" style="0" customWidth="1"/>
    <col min="11" max="11" width="6.5" style="0" customWidth="1"/>
    <col min="12" max="12" width="6" style="0" customWidth="1"/>
    <col min="13" max="13" width="8.33203125" style="0" customWidth="1"/>
    <col min="14" max="14" width="7.16015625" style="0" customWidth="1"/>
    <col min="16" max="16" width="10.33203125" style="0" customWidth="1"/>
  </cols>
  <sheetData>
    <row r="1" spans="1:20" ht="12.75">
      <c r="A1" s="43"/>
      <c r="B1" s="43"/>
      <c r="C1" s="37"/>
      <c r="D1" s="38"/>
      <c r="E1" s="38"/>
      <c r="F1" s="38"/>
      <c r="G1" s="38"/>
      <c r="H1" s="38"/>
      <c r="I1" s="38"/>
      <c r="J1" s="38"/>
      <c r="K1" s="38"/>
      <c r="L1" s="38"/>
      <c r="M1" s="38"/>
      <c r="N1" s="38"/>
      <c r="O1" s="38"/>
      <c r="P1" s="38"/>
      <c r="Q1" s="38"/>
      <c r="R1" s="2"/>
      <c r="S1" s="2"/>
      <c r="T1" s="2"/>
    </row>
    <row r="2" spans="1:20" ht="12.75">
      <c r="A2" s="43"/>
      <c r="B2" s="66" t="s">
        <v>1</v>
      </c>
      <c r="C2" s="67"/>
      <c r="D2" s="68"/>
      <c r="E2" s="68"/>
      <c r="F2" s="69"/>
      <c r="G2" s="38"/>
      <c r="H2" s="38"/>
      <c r="I2" s="38"/>
      <c r="J2" s="38"/>
      <c r="K2" s="38"/>
      <c r="L2" s="38"/>
      <c r="M2" s="38"/>
      <c r="N2" s="38"/>
      <c r="O2" s="38"/>
      <c r="P2" s="38"/>
      <c r="Q2" s="38"/>
      <c r="R2" s="2"/>
      <c r="S2" s="2"/>
      <c r="T2" s="2"/>
    </row>
    <row r="3" spans="1:20" ht="12.75">
      <c r="A3" s="43"/>
      <c r="B3" s="37"/>
      <c r="C3" s="37"/>
      <c r="D3" s="38"/>
      <c r="E3" s="38"/>
      <c r="F3" s="38"/>
      <c r="G3" s="38"/>
      <c r="H3" s="38"/>
      <c r="I3" s="38"/>
      <c r="J3" s="38"/>
      <c r="K3" s="38"/>
      <c r="L3" s="38"/>
      <c r="M3" s="38"/>
      <c r="N3" s="38"/>
      <c r="O3" s="38"/>
      <c r="P3" s="38"/>
      <c r="Q3" s="38"/>
      <c r="R3" s="2"/>
      <c r="S3" s="2"/>
      <c r="T3" s="2"/>
    </row>
    <row r="4" spans="1:19" ht="12.75">
      <c r="A4" s="43"/>
      <c r="B4" s="66" t="s">
        <v>5</v>
      </c>
      <c r="C4" s="67"/>
      <c r="D4" s="69" t="s">
        <v>0</v>
      </c>
      <c r="E4" s="69"/>
      <c r="F4" s="69"/>
      <c r="G4" s="43"/>
      <c r="H4" s="38"/>
      <c r="I4" s="70" t="s">
        <v>6</v>
      </c>
      <c r="J4" s="69"/>
      <c r="K4" s="69"/>
      <c r="L4" s="69"/>
      <c r="M4" s="44"/>
      <c r="N4" s="43"/>
      <c r="O4" s="43"/>
      <c r="P4" s="43"/>
      <c r="Q4" s="38"/>
      <c r="R4" s="2"/>
      <c r="S4" s="2"/>
    </row>
    <row r="5" spans="1:19" ht="12.75">
      <c r="A5" s="43"/>
      <c r="B5" s="66" t="s">
        <v>5</v>
      </c>
      <c r="C5" s="67"/>
      <c r="D5" s="69" t="s">
        <v>0</v>
      </c>
      <c r="E5" s="69"/>
      <c r="F5" s="69"/>
      <c r="G5" s="43"/>
      <c r="H5" s="38"/>
      <c r="I5" s="70" t="s">
        <v>6</v>
      </c>
      <c r="J5" s="69"/>
      <c r="K5" s="69"/>
      <c r="L5" s="69"/>
      <c r="M5" s="44"/>
      <c r="N5" s="43"/>
      <c r="O5" s="43"/>
      <c r="P5" s="43"/>
      <c r="Q5" s="38"/>
      <c r="R5" s="2"/>
      <c r="S5" s="2"/>
    </row>
    <row r="6" spans="1:19" ht="12.75">
      <c r="A6" s="43"/>
      <c r="B6" s="66" t="s">
        <v>5</v>
      </c>
      <c r="C6" s="67"/>
      <c r="D6" s="69" t="s">
        <v>0</v>
      </c>
      <c r="E6" s="69"/>
      <c r="F6" s="69"/>
      <c r="G6" s="43"/>
      <c r="H6" s="38"/>
      <c r="I6" s="70" t="s">
        <v>6</v>
      </c>
      <c r="J6" s="69"/>
      <c r="K6" s="69"/>
      <c r="L6" s="69"/>
      <c r="M6" s="44"/>
      <c r="N6" s="43"/>
      <c r="O6" s="43"/>
      <c r="P6" s="43"/>
      <c r="Q6" s="38"/>
      <c r="R6" s="2"/>
      <c r="S6" s="2"/>
    </row>
    <row r="7" spans="1:19" ht="12.75">
      <c r="A7" s="43"/>
      <c r="B7" s="66"/>
      <c r="C7" s="66"/>
      <c r="D7" s="38"/>
      <c r="E7" s="38"/>
      <c r="F7" s="38"/>
      <c r="G7" s="38"/>
      <c r="H7" s="70"/>
      <c r="I7" s="38"/>
      <c r="J7" s="38"/>
      <c r="K7" s="38"/>
      <c r="L7" s="38"/>
      <c r="M7" s="38"/>
      <c r="N7" s="43"/>
      <c r="O7" s="43"/>
      <c r="P7" s="43"/>
      <c r="Q7" s="38"/>
      <c r="R7" s="2"/>
      <c r="S7" s="2"/>
    </row>
    <row r="8" spans="1:20" ht="12.75">
      <c r="A8" s="43"/>
      <c r="B8" s="66" t="s">
        <v>7</v>
      </c>
      <c r="C8" s="67"/>
      <c r="D8" s="67" t="s">
        <v>0</v>
      </c>
      <c r="E8" s="69"/>
      <c r="F8" s="69"/>
      <c r="G8" s="38"/>
      <c r="H8" s="38"/>
      <c r="I8" s="38"/>
      <c r="J8" s="38"/>
      <c r="K8" s="70" t="s">
        <v>8</v>
      </c>
      <c r="L8" s="38"/>
      <c r="M8" s="38"/>
      <c r="N8" s="38"/>
      <c r="O8" s="38"/>
      <c r="P8" s="38"/>
      <c r="Q8" s="38"/>
      <c r="R8" s="2"/>
      <c r="S8" s="2"/>
      <c r="T8" s="2"/>
    </row>
    <row r="9" spans="1:20" ht="12.75">
      <c r="A9" s="43"/>
      <c r="B9" s="66"/>
      <c r="C9" s="66"/>
      <c r="D9" s="66"/>
      <c r="E9" s="38"/>
      <c r="F9" s="38"/>
      <c r="G9" s="38"/>
      <c r="H9" s="38"/>
      <c r="I9" s="38"/>
      <c r="J9" s="38"/>
      <c r="K9" s="70" t="s">
        <v>9</v>
      </c>
      <c r="L9" s="38"/>
      <c r="M9" s="38"/>
      <c r="N9" s="38"/>
      <c r="O9" s="38"/>
      <c r="P9" s="38"/>
      <c r="Q9" s="38"/>
      <c r="R9" s="2"/>
      <c r="S9" s="2"/>
      <c r="T9" s="2"/>
    </row>
    <row r="10" spans="1:20" ht="12.75">
      <c r="A10" s="43"/>
      <c r="B10" s="66"/>
      <c r="C10" s="66"/>
      <c r="D10" s="66"/>
      <c r="E10" s="38"/>
      <c r="F10" s="38"/>
      <c r="G10" s="38"/>
      <c r="H10" s="37"/>
      <c r="I10" s="38"/>
      <c r="J10" s="38"/>
      <c r="K10" s="70" t="s">
        <v>10</v>
      </c>
      <c r="L10" s="38"/>
      <c r="M10" s="38"/>
      <c r="N10" s="38"/>
      <c r="O10" s="38"/>
      <c r="P10" s="38"/>
      <c r="Q10" s="38"/>
      <c r="R10" s="2"/>
      <c r="S10" s="2"/>
      <c r="T10" s="2"/>
    </row>
    <row r="11" spans="1:20" ht="12.75">
      <c r="A11" s="43"/>
      <c r="B11" s="66"/>
      <c r="C11" s="66"/>
      <c r="D11" s="66"/>
      <c r="E11" s="38"/>
      <c r="F11" s="38"/>
      <c r="G11" s="38"/>
      <c r="H11" s="38"/>
      <c r="I11" s="38"/>
      <c r="J11" s="38"/>
      <c r="K11" s="70" t="s">
        <v>11</v>
      </c>
      <c r="L11" s="38"/>
      <c r="M11" s="38"/>
      <c r="N11" s="38"/>
      <c r="O11" s="38"/>
      <c r="P11" s="38"/>
      <c r="Q11" s="38"/>
      <c r="R11" s="2"/>
      <c r="S11" s="2"/>
      <c r="T11" s="2"/>
    </row>
    <row r="12" spans="1:20" ht="12.75">
      <c r="A12" s="43"/>
      <c r="B12" s="66"/>
      <c r="C12" s="66"/>
      <c r="D12" s="66"/>
      <c r="E12" s="38"/>
      <c r="F12" s="38"/>
      <c r="G12" s="38"/>
      <c r="H12" s="38"/>
      <c r="I12" s="38"/>
      <c r="J12" s="38"/>
      <c r="K12" s="70"/>
      <c r="L12" s="38"/>
      <c r="M12" s="38"/>
      <c r="N12" s="38"/>
      <c r="O12" s="38"/>
      <c r="P12" s="38"/>
      <c r="Q12" s="38"/>
      <c r="R12" s="2"/>
      <c r="S12" s="2"/>
      <c r="T12" s="2"/>
    </row>
    <row r="13" spans="1:20" ht="13.5" thickBot="1">
      <c r="A13" s="43"/>
      <c r="B13" s="66"/>
      <c r="C13" s="66"/>
      <c r="D13" s="66"/>
      <c r="E13" s="38"/>
      <c r="F13" s="38"/>
      <c r="G13" s="38"/>
      <c r="H13" s="38"/>
      <c r="I13" s="38"/>
      <c r="J13" s="38"/>
      <c r="K13" s="43"/>
      <c r="L13" s="38"/>
      <c r="M13" s="38"/>
      <c r="N13" s="38"/>
      <c r="O13" s="38"/>
      <c r="P13" s="38"/>
      <c r="Q13" s="38"/>
      <c r="R13" s="2"/>
      <c r="S13" s="2"/>
      <c r="T13" s="2"/>
    </row>
    <row r="14" spans="1:27" ht="12.75">
      <c r="A14" s="43"/>
      <c r="B14" s="57"/>
      <c r="C14" s="58"/>
      <c r="D14" s="59"/>
      <c r="E14" s="58"/>
      <c r="F14" s="58"/>
      <c r="G14" s="58"/>
      <c r="H14" s="58"/>
      <c r="I14" s="58"/>
      <c r="J14" s="58"/>
      <c r="K14" s="59"/>
      <c r="L14" s="58"/>
      <c r="M14" s="58"/>
      <c r="N14" s="58"/>
      <c r="O14" s="60"/>
      <c r="P14" s="61"/>
      <c r="Q14" s="38"/>
      <c r="R14" s="2"/>
      <c r="S14" s="2"/>
      <c r="T14" s="2"/>
      <c r="U14" s="2"/>
      <c r="V14" s="2"/>
      <c r="W14" s="2"/>
      <c r="X14" s="2"/>
      <c r="Y14" s="2"/>
      <c r="Z14" s="2"/>
      <c r="AA14" s="2"/>
    </row>
    <row r="15" spans="1:27" ht="12.75">
      <c r="A15" s="43"/>
      <c r="B15" s="62"/>
      <c r="C15" s="39" t="s">
        <v>13</v>
      </c>
      <c r="D15" s="37"/>
      <c r="E15" s="37"/>
      <c r="F15" s="37"/>
      <c r="G15" s="37"/>
      <c r="H15" s="37"/>
      <c r="I15" s="37"/>
      <c r="J15" s="37"/>
      <c r="K15" s="37"/>
      <c r="L15" s="37"/>
      <c r="M15" s="37"/>
      <c r="N15" s="40"/>
      <c r="O15" s="41"/>
      <c r="P15" s="63"/>
      <c r="Q15" s="38"/>
      <c r="R15" s="2"/>
      <c r="S15" s="2"/>
      <c r="T15" s="2"/>
      <c r="U15" s="2"/>
      <c r="V15" s="2"/>
      <c r="W15" s="2"/>
      <c r="X15" s="2"/>
      <c r="Y15" s="2"/>
      <c r="Z15" s="2"/>
      <c r="AA15" s="2"/>
    </row>
    <row r="16" spans="1:27" ht="12.75">
      <c r="A16" s="43"/>
      <c r="B16" s="62"/>
      <c r="C16" s="39"/>
      <c r="D16" s="37"/>
      <c r="E16" s="37"/>
      <c r="F16" s="37"/>
      <c r="G16" s="37"/>
      <c r="H16" s="37"/>
      <c r="I16" s="37"/>
      <c r="J16" s="37"/>
      <c r="K16" s="37"/>
      <c r="L16" s="37"/>
      <c r="M16" s="37"/>
      <c r="N16" s="40"/>
      <c r="O16" s="41"/>
      <c r="P16" s="63"/>
      <c r="Q16" s="38"/>
      <c r="R16" s="2"/>
      <c r="S16" s="2"/>
      <c r="T16" s="2"/>
      <c r="U16" s="2"/>
      <c r="V16" s="2"/>
      <c r="W16" s="2"/>
      <c r="X16" s="2"/>
      <c r="Y16" s="2"/>
      <c r="Z16" s="2"/>
      <c r="AA16" s="2"/>
    </row>
    <row r="17" spans="1:27" ht="12.75">
      <c r="A17" s="43"/>
      <c r="B17" s="62"/>
      <c r="C17" s="39"/>
      <c r="D17" s="37"/>
      <c r="E17" s="37"/>
      <c r="F17" s="37"/>
      <c r="G17" s="37"/>
      <c r="H17" s="37"/>
      <c r="I17" s="37"/>
      <c r="J17" s="37"/>
      <c r="K17" s="37"/>
      <c r="L17" s="37"/>
      <c r="M17" s="37"/>
      <c r="N17" s="40"/>
      <c r="O17" s="41"/>
      <c r="P17" s="63"/>
      <c r="Q17" s="38"/>
      <c r="R17" s="2"/>
      <c r="S17" s="2"/>
      <c r="T17" s="2"/>
      <c r="U17" s="2"/>
      <c r="V17" s="2"/>
      <c r="W17" s="2"/>
      <c r="X17" s="2"/>
      <c r="Y17" s="2"/>
      <c r="Z17" s="2"/>
      <c r="AA17" s="2"/>
    </row>
    <row r="18" spans="1:20" ht="12.75">
      <c r="A18" s="43"/>
      <c r="B18" s="62"/>
      <c r="C18" s="39"/>
      <c r="D18" s="37"/>
      <c r="E18" s="37"/>
      <c r="F18" s="37"/>
      <c r="G18" s="37"/>
      <c r="H18" s="37"/>
      <c r="I18" s="37"/>
      <c r="J18" s="37"/>
      <c r="K18" s="37"/>
      <c r="L18" s="37"/>
      <c r="M18" s="37"/>
      <c r="N18" s="40"/>
      <c r="O18" s="41"/>
      <c r="P18" s="63"/>
      <c r="Q18" s="38"/>
      <c r="R18" s="2"/>
      <c r="S18" s="2"/>
      <c r="T18" s="2"/>
    </row>
    <row r="19" spans="1:20" ht="12.75">
      <c r="A19" s="43"/>
      <c r="B19" s="62"/>
      <c r="C19" s="39"/>
      <c r="D19" s="37"/>
      <c r="E19" s="37"/>
      <c r="F19" s="37"/>
      <c r="G19" s="37"/>
      <c r="H19" s="37"/>
      <c r="I19" s="37"/>
      <c r="J19" s="37"/>
      <c r="K19" s="37"/>
      <c r="L19" s="37"/>
      <c r="M19" s="37"/>
      <c r="N19" s="40"/>
      <c r="O19" s="41"/>
      <c r="P19" s="63"/>
      <c r="Q19" s="38"/>
      <c r="R19" s="2"/>
      <c r="S19" s="2"/>
      <c r="T19" s="2"/>
    </row>
    <row r="20" spans="1:20" ht="12.75">
      <c r="A20" s="43"/>
      <c r="B20" s="62"/>
      <c r="C20" s="39"/>
      <c r="D20" s="37"/>
      <c r="E20" s="38"/>
      <c r="F20" s="37"/>
      <c r="G20" s="37"/>
      <c r="H20" s="37"/>
      <c r="I20" s="37"/>
      <c r="J20" s="37"/>
      <c r="K20" s="37"/>
      <c r="L20" s="37"/>
      <c r="M20" s="37"/>
      <c r="N20" s="40"/>
      <c r="O20" s="41"/>
      <c r="P20" s="63"/>
      <c r="Q20" s="38"/>
      <c r="R20" s="2"/>
      <c r="S20" s="2"/>
      <c r="T20" s="2"/>
    </row>
    <row r="21" spans="1:20" ht="12.75">
      <c r="A21" s="43"/>
      <c r="B21" s="62"/>
      <c r="C21" s="39"/>
      <c r="D21" s="37"/>
      <c r="E21" s="37"/>
      <c r="F21" s="37"/>
      <c r="G21" s="37"/>
      <c r="H21" s="37"/>
      <c r="I21" s="37"/>
      <c r="J21" s="37"/>
      <c r="K21" s="37"/>
      <c r="L21" s="37"/>
      <c r="M21" s="37"/>
      <c r="N21" s="40"/>
      <c r="O21" s="41"/>
      <c r="P21" s="63"/>
      <c r="Q21" s="38"/>
      <c r="R21" s="2"/>
      <c r="S21" s="2"/>
      <c r="T21" s="2"/>
    </row>
    <row r="22" spans="1:20" ht="12.75">
      <c r="A22" s="43"/>
      <c r="B22" s="62"/>
      <c r="C22" s="39"/>
      <c r="D22" s="37"/>
      <c r="E22" s="37"/>
      <c r="F22" s="37"/>
      <c r="G22" s="37"/>
      <c r="H22" s="37"/>
      <c r="I22" s="37"/>
      <c r="J22" s="37"/>
      <c r="K22" s="37"/>
      <c r="L22" s="37"/>
      <c r="M22" s="37"/>
      <c r="N22" s="40"/>
      <c r="O22" s="41"/>
      <c r="P22" s="63"/>
      <c r="Q22" s="38"/>
      <c r="R22" s="2"/>
      <c r="S22" s="2"/>
      <c r="T22" s="2"/>
    </row>
    <row r="23" spans="1:20" ht="12.75">
      <c r="A23" s="43"/>
      <c r="B23" s="62"/>
      <c r="C23" s="39"/>
      <c r="D23" s="37"/>
      <c r="E23" s="37"/>
      <c r="F23" s="37"/>
      <c r="G23" s="37"/>
      <c r="H23" s="37"/>
      <c r="I23" s="37"/>
      <c r="J23" s="37"/>
      <c r="K23" s="37"/>
      <c r="L23" s="37"/>
      <c r="M23" s="37"/>
      <c r="N23" s="40"/>
      <c r="O23" s="41"/>
      <c r="P23" s="63"/>
      <c r="Q23" s="38"/>
      <c r="R23" s="2"/>
      <c r="S23" s="2"/>
      <c r="T23" s="2"/>
    </row>
    <row r="24" spans="1:20" ht="12.75">
      <c r="A24" s="43"/>
      <c r="B24" s="62"/>
      <c r="C24" s="39" t="s">
        <v>12</v>
      </c>
      <c r="D24" s="37"/>
      <c r="E24" s="37"/>
      <c r="F24" s="37"/>
      <c r="G24" s="37"/>
      <c r="H24" s="37"/>
      <c r="I24" s="37"/>
      <c r="J24" s="37"/>
      <c r="K24" s="37"/>
      <c r="L24" s="37"/>
      <c r="M24" s="37"/>
      <c r="N24" s="40"/>
      <c r="O24" s="41"/>
      <c r="P24" s="63"/>
      <c r="Q24" s="38"/>
      <c r="R24" s="2"/>
      <c r="S24" s="2"/>
      <c r="T24" s="2"/>
    </row>
    <row r="25" spans="1:20" ht="12.75">
      <c r="A25" s="43"/>
      <c r="B25" s="62"/>
      <c r="C25" s="39"/>
      <c r="D25" s="37"/>
      <c r="E25" s="37"/>
      <c r="F25" s="37"/>
      <c r="G25" s="37"/>
      <c r="H25" s="37"/>
      <c r="I25" s="37"/>
      <c r="J25" s="37"/>
      <c r="K25" s="37"/>
      <c r="L25" s="37"/>
      <c r="M25" s="37"/>
      <c r="N25" s="40"/>
      <c r="O25" s="41"/>
      <c r="P25" s="63"/>
      <c r="Q25" s="38"/>
      <c r="R25" s="2"/>
      <c r="S25" s="2"/>
      <c r="T25" s="2"/>
    </row>
    <row r="26" spans="1:20" ht="13.5">
      <c r="A26" s="43"/>
      <c r="B26" s="62"/>
      <c r="C26" s="38"/>
      <c r="D26" s="38"/>
      <c r="E26" s="38"/>
      <c r="F26" s="38"/>
      <c r="G26" s="38"/>
      <c r="H26" s="38"/>
      <c r="I26" s="38"/>
      <c r="J26" s="38"/>
      <c r="K26" s="42"/>
      <c r="L26" s="38"/>
      <c r="M26" s="38"/>
      <c r="N26" s="38"/>
      <c r="O26" s="38"/>
      <c r="P26" s="63"/>
      <c r="Q26" s="43"/>
      <c r="S26" s="2"/>
      <c r="T26" s="2"/>
    </row>
    <row r="27" spans="1:17" ht="12.75">
      <c r="A27" s="43"/>
      <c r="B27" s="62"/>
      <c r="C27" s="38"/>
      <c r="D27" s="38"/>
      <c r="E27" s="38"/>
      <c r="F27" s="38"/>
      <c r="G27" s="38"/>
      <c r="H27" s="38"/>
      <c r="I27" s="38"/>
      <c r="J27" s="38"/>
      <c r="K27" s="38"/>
      <c r="L27" s="38"/>
      <c r="M27" s="38"/>
      <c r="N27" s="38"/>
      <c r="O27" s="38"/>
      <c r="P27" s="63"/>
      <c r="Q27" s="43"/>
    </row>
    <row r="28" spans="1:17" ht="12.75">
      <c r="A28" s="43"/>
      <c r="B28" s="62"/>
      <c r="C28" s="38"/>
      <c r="D28" s="38"/>
      <c r="E28" s="38"/>
      <c r="F28" s="38"/>
      <c r="G28" s="38"/>
      <c r="H28" s="38"/>
      <c r="I28" s="38"/>
      <c r="J28" s="38"/>
      <c r="K28" s="38"/>
      <c r="L28" s="38"/>
      <c r="M28" s="38"/>
      <c r="N28" s="38"/>
      <c r="O28" s="38"/>
      <c r="P28" s="63"/>
      <c r="Q28" s="43"/>
    </row>
    <row r="29" spans="1:17" ht="12.75">
      <c r="A29" s="43"/>
      <c r="B29" s="62"/>
      <c r="C29" s="38"/>
      <c r="D29" s="38"/>
      <c r="E29" s="38"/>
      <c r="F29" s="38"/>
      <c r="G29" s="38"/>
      <c r="H29" s="38"/>
      <c r="I29" s="38"/>
      <c r="J29" s="38"/>
      <c r="K29" s="38"/>
      <c r="L29" s="38"/>
      <c r="M29" s="38"/>
      <c r="N29" s="38"/>
      <c r="O29" s="38"/>
      <c r="P29" s="63"/>
      <c r="Q29" s="43"/>
    </row>
    <row r="30" spans="1:17" ht="12.75">
      <c r="A30" s="43"/>
      <c r="B30" s="62"/>
      <c r="C30" s="38"/>
      <c r="D30" s="38"/>
      <c r="E30" s="38"/>
      <c r="F30" s="38"/>
      <c r="G30" s="38"/>
      <c r="H30" s="38"/>
      <c r="I30" s="38"/>
      <c r="J30" s="38"/>
      <c r="K30" s="38"/>
      <c r="L30" s="38"/>
      <c r="M30" s="38"/>
      <c r="N30" s="38"/>
      <c r="O30" s="38"/>
      <c r="P30" s="63"/>
      <c r="Q30" s="43"/>
    </row>
    <row r="31" spans="1:17" ht="12.75">
      <c r="A31" s="43"/>
      <c r="B31" s="62"/>
      <c r="C31" s="39" t="s">
        <v>14</v>
      </c>
      <c r="D31" s="38"/>
      <c r="E31" s="38"/>
      <c r="F31" s="38"/>
      <c r="G31" s="38"/>
      <c r="H31" s="38"/>
      <c r="I31" s="38"/>
      <c r="J31" s="38"/>
      <c r="K31" s="38"/>
      <c r="L31" s="38"/>
      <c r="M31" s="38"/>
      <c r="N31" s="38"/>
      <c r="O31" s="38"/>
      <c r="P31" s="63"/>
      <c r="Q31" s="43"/>
    </row>
    <row r="32" spans="1:17" ht="12.75">
      <c r="A32" s="43"/>
      <c r="B32" s="62"/>
      <c r="C32" s="38"/>
      <c r="D32" s="38"/>
      <c r="E32" s="38"/>
      <c r="F32" s="38"/>
      <c r="G32" s="38"/>
      <c r="H32" s="38"/>
      <c r="I32" s="38"/>
      <c r="J32" s="38"/>
      <c r="K32" s="38"/>
      <c r="L32" s="38"/>
      <c r="M32" s="38"/>
      <c r="N32" s="38"/>
      <c r="O32" s="38"/>
      <c r="P32" s="63"/>
      <c r="Q32" s="43"/>
    </row>
    <row r="33" spans="1:17" ht="12.75">
      <c r="A33" s="43"/>
      <c r="B33" s="62"/>
      <c r="C33" s="38"/>
      <c r="D33" s="38"/>
      <c r="E33" s="38"/>
      <c r="F33" s="38"/>
      <c r="G33" s="38"/>
      <c r="H33" s="38"/>
      <c r="I33" s="38"/>
      <c r="J33" s="38"/>
      <c r="K33" s="38"/>
      <c r="L33" s="38"/>
      <c r="M33" s="38"/>
      <c r="N33" s="38"/>
      <c r="O33" s="38"/>
      <c r="P33" s="63"/>
      <c r="Q33" s="43"/>
    </row>
    <row r="34" spans="1:17" ht="12.75">
      <c r="A34" s="43"/>
      <c r="B34" s="62"/>
      <c r="C34" s="38"/>
      <c r="D34" s="38"/>
      <c r="E34" s="38"/>
      <c r="F34" s="38"/>
      <c r="G34" s="38"/>
      <c r="H34" s="38"/>
      <c r="I34" s="38"/>
      <c r="J34" s="38"/>
      <c r="K34" s="38"/>
      <c r="L34" s="38"/>
      <c r="M34" s="38"/>
      <c r="N34" s="38"/>
      <c r="O34" s="38"/>
      <c r="P34" s="63"/>
      <c r="Q34" s="43"/>
    </row>
    <row r="35" spans="1:17" ht="12.75">
      <c r="A35" s="43"/>
      <c r="B35" s="62"/>
      <c r="C35" s="38"/>
      <c r="D35" s="38"/>
      <c r="E35" s="38"/>
      <c r="F35" s="38"/>
      <c r="G35" s="38"/>
      <c r="H35" s="38"/>
      <c r="I35" s="38"/>
      <c r="J35" s="38"/>
      <c r="K35" s="38"/>
      <c r="L35" s="38"/>
      <c r="M35" s="38"/>
      <c r="N35" s="38"/>
      <c r="O35" s="38"/>
      <c r="P35" s="63"/>
      <c r="Q35" s="43"/>
    </row>
    <row r="36" spans="1:17" ht="12.75">
      <c r="A36" s="43"/>
      <c r="B36" s="62"/>
      <c r="C36" s="38"/>
      <c r="D36" s="38"/>
      <c r="E36" s="38"/>
      <c r="F36" s="38"/>
      <c r="G36" s="38"/>
      <c r="H36" s="38"/>
      <c r="I36" s="38"/>
      <c r="J36" s="38"/>
      <c r="K36" s="38"/>
      <c r="L36" s="38"/>
      <c r="M36" s="38"/>
      <c r="N36" s="38"/>
      <c r="O36" s="38"/>
      <c r="P36" s="63"/>
      <c r="Q36" s="43"/>
    </row>
    <row r="37" spans="1:17" ht="12.75">
      <c r="A37" s="43"/>
      <c r="B37" s="62"/>
      <c r="C37" s="38"/>
      <c r="D37" s="38"/>
      <c r="E37" s="38"/>
      <c r="F37" s="38"/>
      <c r="G37" s="38"/>
      <c r="H37" s="38"/>
      <c r="I37" s="38"/>
      <c r="J37" s="38"/>
      <c r="K37" s="38"/>
      <c r="L37" s="38"/>
      <c r="M37" s="38"/>
      <c r="N37" s="38"/>
      <c r="O37" s="38"/>
      <c r="P37" s="63"/>
      <c r="Q37" s="43"/>
    </row>
    <row r="38" spans="1:17" ht="12.75">
      <c r="A38" s="43"/>
      <c r="B38" s="62"/>
      <c r="C38" s="39" t="s">
        <v>15</v>
      </c>
      <c r="D38" s="38"/>
      <c r="E38" s="38"/>
      <c r="F38" s="38"/>
      <c r="G38" s="38"/>
      <c r="H38" s="38"/>
      <c r="I38" s="38"/>
      <c r="J38" s="38"/>
      <c r="K38" s="38"/>
      <c r="L38" s="38"/>
      <c r="M38" s="38"/>
      <c r="N38" s="38"/>
      <c r="O38" s="38"/>
      <c r="P38" s="63"/>
      <c r="Q38" s="43"/>
    </row>
    <row r="39" spans="1:17" ht="12.75">
      <c r="A39" s="43"/>
      <c r="B39" s="62"/>
      <c r="C39" s="38"/>
      <c r="D39" s="38"/>
      <c r="E39" s="38"/>
      <c r="F39" s="38"/>
      <c r="G39" s="38"/>
      <c r="H39" s="38"/>
      <c r="I39" s="38"/>
      <c r="J39" s="38"/>
      <c r="K39" s="38"/>
      <c r="L39" s="38"/>
      <c r="M39" s="38"/>
      <c r="N39" s="38"/>
      <c r="O39" s="38"/>
      <c r="P39" s="63"/>
      <c r="Q39" s="43"/>
    </row>
    <row r="40" spans="1:17" ht="12.75">
      <c r="A40" s="43"/>
      <c r="B40" s="62"/>
      <c r="C40" s="38"/>
      <c r="D40" s="38"/>
      <c r="E40" s="38"/>
      <c r="F40" s="38"/>
      <c r="G40" s="38"/>
      <c r="H40" s="38"/>
      <c r="I40" s="38"/>
      <c r="J40" s="38"/>
      <c r="K40" s="38"/>
      <c r="L40" s="38"/>
      <c r="M40" s="38"/>
      <c r="N40" s="38"/>
      <c r="O40" s="38"/>
      <c r="P40" s="63"/>
      <c r="Q40" s="43"/>
    </row>
    <row r="41" spans="1:17" ht="12.75">
      <c r="A41" s="43"/>
      <c r="B41" s="64"/>
      <c r="C41" s="38"/>
      <c r="D41" s="38"/>
      <c r="E41" s="38"/>
      <c r="F41" s="38"/>
      <c r="G41" s="38"/>
      <c r="H41" s="38"/>
      <c r="I41" s="38"/>
      <c r="J41" s="38"/>
      <c r="K41" s="38"/>
      <c r="L41" s="38"/>
      <c r="M41" s="38"/>
      <c r="N41" s="38"/>
      <c r="O41" s="38"/>
      <c r="P41" s="63"/>
      <c r="Q41" s="43"/>
    </row>
    <row r="42" spans="1:17" ht="12.75">
      <c r="A42" s="43"/>
      <c r="B42" s="62"/>
      <c r="C42" s="38"/>
      <c r="D42" s="38"/>
      <c r="E42" s="38"/>
      <c r="F42" s="38"/>
      <c r="G42" s="38"/>
      <c r="H42" s="38"/>
      <c r="I42" s="38"/>
      <c r="J42" s="38"/>
      <c r="K42" s="38"/>
      <c r="L42" s="38"/>
      <c r="M42" s="38"/>
      <c r="N42" s="38"/>
      <c r="O42" s="38"/>
      <c r="P42" s="63"/>
      <c r="Q42" s="43"/>
    </row>
    <row r="43" spans="1:17" ht="12.75">
      <c r="A43" s="43"/>
      <c r="B43" s="62"/>
      <c r="C43" s="38"/>
      <c r="D43" s="38"/>
      <c r="E43" s="38"/>
      <c r="F43" s="38"/>
      <c r="G43" s="38"/>
      <c r="H43" s="38"/>
      <c r="I43" s="38"/>
      <c r="J43" s="38"/>
      <c r="K43" s="38"/>
      <c r="L43" s="38"/>
      <c r="M43" s="38"/>
      <c r="N43" s="38"/>
      <c r="O43" s="38"/>
      <c r="P43" s="63"/>
      <c r="Q43" s="43"/>
    </row>
    <row r="44" spans="1:17" ht="12.75">
      <c r="A44" s="43"/>
      <c r="B44" s="62"/>
      <c r="C44" s="38"/>
      <c r="D44" s="38"/>
      <c r="E44" s="38"/>
      <c r="F44" s="38"/>
      <c r="G44" s="38"/>
      <c r="H44" s="38"/>
      <c r="I44" s="38"/>
      <c r="J44" s="38"/>
      <c r="K44" s="38"/>
      <c r="L44" s="38"/>
      <c r="M44" s="38"/>
      <c r="N44" s="38"/>
      <c r="O44" s="38"/>
      <c r="P44" s="63"/>
      <c r="Q44" s="43"/>
    </row>
    <row r="45" spans="1:17" ht="12.75">
      <c r="A45" s="43"/>
      <c r="B45" s="62"/>
      <c r="C45" s="38"/>
      <c r="D45" s="38"/>
      <c r="E45" s="38"/>
      <c r="F45" s="38"/>
      <c r="G45" s="38"/>
      <c r="H45" s="38"/>
      <c r="I45" s="38"/>
      <c r="J45" s="38"/>
      <c r="K45" s="38"/>
      <c r="L45" s="38"/>
      <c r="M45" s="38"/>
      <c r="N45" s="38"/>
      <c r="O45" s="38"/>
      <c r="P45" s="63"/>
      <c r="Q45" s="43"/>
    </row>
    <row r="46" spans="1:17" ht="12.75">
      <c r="A46" s="43"/>
      <c r="B46" s="65"/>
      <c r="C46" s="38"/>
      <c r="D46" s="38"/>
      <c r="E46" s="38"/>
      <c r="F46" s="38"/>
      <c r="G46" s="38"/>
      <c r="H46" s="38"/>
      <c r="I46" s="38"/>
      <c r="J46" s="38"/>
      <c r="K46" s="38"/>
      <c r="L46" s="38"/>
      <c r="M46" s="38"/>
      <c r="N46" s="38"/>
      <c r="O46" s="38"/>
      <c r="P46" s="63"/>
      <c r="Q46" s="43"/>
    </row>
    <row r="47" spans="1:17" ht="12.75">
      <c r="A47" s="43"/>
      <c r="B47" s="65"/>
      <c r="C47" s="38"/>
      <c r="D47" s="38"/>
      <c r="E47" s="38"/>
      <c r="F47" s="38"/>
      <c r="G47" s="38"/>
      <c r="H47" s="38"/>
      <c r="I47" s="38"/>
      <c r="J47" s="38"/>
      <c r="K47" s="38"/>
      <c r="L47" s="38"/>
      <c r="M47" s="38"/>
      <c r="N47" s="38"/>
      <c r="O47" s="38"/>
      <c r="P47" s="63"/>
      <c r="Q47" s="43"/>
    </row>
    <row r="48" spans="1:17" ht="13.5" thickBot="1">
      <c r="A48" s="43"/>
      <c r="B48" s="71"/>
      <c r="C48" s="72"/>
      <c r="D48" s="72"/>
      <c r="E48" s="73"/>
      <c r="F48" s="72"/>
      <c r="G48" s="72"/>
      <c r="H48" s="72"/>
      <c r="I48" s="72"/>
      <c r="J48" s="72"/>
      <c r="K48" s="72"/>
      <c r="L48" s="72"/>
      <c r="M48" s="72"/>
      <c r="N48" s="72"/>
      <c r="O48" s="72"/>
      <c r="P48" s="74"/>
      <c r="Q48" s="43"/>
    </row>
    <row r="49" spans="1:17" ht="12.75">
      <c r="A49" s="43"/>
      <c r="B49" s="38"/>
      <c r="C49" s="38"/>
      <c r="D49" s="38"/>
      <c r="E49" s="38"/>
      <c r="F49" s="38"/>
      <c r="G49" s="38"/>
      <c r="H49" s="38"/>
      <c r="I49" s="38"/>
      <c r="J49" s="38"/>
      <c r="K49" s="38"/>
      <c r="L49" s="38"/>
      <c r="M49" s="43"/>
      <c r="N49" s="43"/>
      <c r="O49" s="43"/>
      <c r="P49" s="43"/>
      <c r="Q49" s="43"/>
    </row>
    <row r="50" spans="1:17" ht="12.75">
      <c r="A50" s="43"/>
      <c r="B50" s="66"/>
      <c r="C50" s="38"/>
      <c r="D50" s="38"/>
      <c r="E50" s="38"/>
      <c r="F50" s="38"/>
      <c r="G50" s="38"/>
      <c r="H50" s="38"/>
      <c r="I50" s="38"/>
      <c r="J50" s="38"/>
      <c r="K50" s="38"/>
      <c r="L50" s="38"/>
      <c r="M50" s="38"/>
      <c r="N50" s="43"/>
      <c r="O50" s="43"/>
      <c r="P50" s="43"/>
      <c r="Q50" s="43"/>
    </row>
    <row r="51" spans="2:13" ht="12.75">
      <c r="B51" s="2"/>
      <c r="C51" s="2"/>
      <c r="D51" s="2"/>
      <c r="E51" s="2"/>
      <c r="F51" s="2"/>
      <c r="G51" s="2"/>
      <c r="H51" s="2"/>
      <c r="I51" s="2"/>
      <c r="J51" s="2"/>
      <c r="K51" s="2"/>
      <c r="L51" s="2"/>
      <c r="M51" s="2"/>
    </row>
    <row r="52" spans="2:13" ht="12.75">
      <c r="B52" s="2"/>
      <c r="C52" s="2"/>
      <c r="D52" s="2"/>
      <c r="E52" s="2"/>
      <c r="F52" s="2"/>
      <c r="G52" s="2"/>
      <c r="H52" s="2"/>
      <c r="I52" s="2"/>
      <c r="J52" s="2"/>
      <c r="K52" s="2"/>
      <c r="L52" s="2"/>
      <c r="M52" s="2"/>
    </row>
    <row r="53" spans="2:13" ht="12.75">
      <c r="B53" s="2"/>
      <c r="C53" s="2"/>
      <c r="D53" s="2"/>
      <c r="E53" s="2"/>
      <c r="F53" s="2"/>
      <c r="G53" s="2"/>
      <c r="H53" s="2"/>
      <c r="I53" s="2"/>
      <c r="J53" s="2"/>
      <c r="K53" s="2"/>
      <c r="L53" s="2"/>
      <c r="M53" s="2"/>
    </row>
    <row r="54" spans="2:13" ht="12.75">
      <c r="B54" s="4"/>
      <c r="C54" s="2"/>
      <c r="D54" s="2"/>
      <c r="E54" s="2"/>
      <c r="F54" s="2"/>
      <c r="G54" s="2"/>
      <c r="H54" s="2"/>
      <c r="I54" s="2"/>
      <c r="J54" s="2"/>
      <c r="K54" s="2"/>
      <c r="L54" s="2"/>
      <c r="M54" s="2"/>
    </row>
    <row r="55" spans="2:13" ht="12.75">
      <c r="B55" s="4"/>
      <c r="C55" s="2"/>
      <c r="D55" s="2"/>
      <c r="E55" s="2"/>
      <c r="F55" s="2"/>
      <c r="G55" s="2"/>
      <c r="H55" s="2"/>
      <c r="I55" s="2"/>
      <c r="J55" s="2"/>
      <c r="K55" s="2"/>
      <c r="L55" s="2"/>
      <c r="M55" s="2"/>
    </row>
    <row r="56" spans="2:13" ht="12.75">
      <c r="B56" s="4"/>
      <c r="C56" s="2"/>
      <c r="D56" s="2"/>
      <c r="E56" s="2"/>
      <c r="F56" s="2"/>
      <c r="G56" s="2"/>
      <c r="H56" s="2"/>
      <c r="I56" s="2"/>
      <c r="J56" s="2"/>
      <c r="K56" s="2"/>
      <c r="L56" s="2"/>
      <c r="M56" s="2"/>
    </row>
    <row r="57" spans="2:13" ht="12.75">
      <c r="B57" s="4"/>
      <c r="C57" s="2"/>
      <c r="D57" s="2"/>
      <c r="E57" s="2"/>
      <c r="F57" s="2"/>
      <c r="G57" s="2"/>
      <c r="H57" s="2"/>
      <c r="I57" s="2"/>
      <c r="J57" s="2"/>
      <c r="K57" s="2"/>
      <c r="L57" s="2"/>
      <c r="M57" s="2"/>
    </row>
    <row r="58" spans="2:13" ht="12.75">
      <c r="B58" s="4"/>
      <c r="C58" s="2"/>
      <c r="D58" s="2"/>
      <c r="E58" s="2"/>
      <c r="F58" s="2"/>
      <c r="G58" s="2"/>
      <c r="H58" s="2"/>
      <c r="I58" s="2"/>
      <c r="J58" s="2"/>
      <c r="K58" s="2"/>
      <c r="L58" s="2"/>
      <c r="M58" s="2"/>
    </row>
    <row r="59" spans="3:13" ht="12.75">
      <c r="C59" s="2"/>
      <c r="D59" s="2"/>
      <c r="E59" s="2"/>
      <c r="F59" s="2"/>
      <c r="G59" s="2"/>
      <c r="H59" s="2"/>
      <c r="I59" s="2"/>
      <c r="J59" s="2"/>
      <c r="K59" s="2"/>
      <c r="L59" s="2"/>
      <c r="M59" s="2"/>
    </row>
    <row r="60" spans="2:13" ht="12.75">
      <c r="B60" s="4"/>
      <c r="C60" s="2"/>
      <c r="D60" s="2"/>
      <c r="E60" s="2"/>
      <c r="F60" s="2"/>
      <c r="G60" s="2"/>
      <c r="H60" s="2"/>
      <c r="I60" s="2"/>
      <c r="J60" s="2"/>
      <c r="K60" s="2"/>
      <c r="L60" s="2"/>
      <c r="M60" s="2"/>
    </row>
    <row r="61" spans="2:13" ht="12.75">
      <c r="B61" s="2"/>
      <c r="C61" s="2"/>
      <c r="D61" s="2"/>
      <c r="E61" s="2"/>
      <c r="F61" s="2"/>
      <c r="G61" s="2"/>
      <c r="H61" s="2"/>
      <c r="I61" s="2"/>
      <c r="J61" s="2"/>
      <c r="K61" s="2"/>
      <c r="L61" s="2"/>
      <c r="M61" s="2"/>
    </row>
    <row r="62" spans="2:13" ht="12.75">
      <c r="B62" s="2"/>
      <c r="C62" s="2"/>
      <c r="D62" s="2"/>
      <c r="E62" s="2"/>
      <c r="F62" s="2"/>
      <c r="G62" s="2"/>
      <c r="H62" s="2"/>
      <c r="I62" s="2"/>
      <c r="J62" s="2"/>
      <c r="K62" s="2"/>
      <c r="L62" s="2"/>
      <c r="M62" s="2"/>
    </row>
    <row r="63" spans="2:12" ht="12.75">
      <c r="B63" s="2"/>
      <c r="C63" s="2"/>
      <c r="D63" s="2"/>
      <c r="E63" s="2"/>
      <c r="F63" s="2"/>
      <c r="G63" s="2"/>
      <c r="H63" s="2"/>
      <c r="I63" s="2"/>
      <c r="J63" s="2"/>
      <c r="K63" s="2"/>
      <c r="L63" s="2"/>
    </row>
    <row r="64" spans="2:18" ht="12.75">
      <c r="B64" s="2"/>
      <c r="C64" s="2"/>
      <c r="D64" s="2"/>
      <c r="E64" s="2"/>
      <c r="F64" s="2"/>
      <c r="G64" s="2"/>
      <c r="H64" s="2"/>
      <c r="I64" s="2"/>
      <c r="J64" s="2"/>
      <c r="K64" s="2"/>
      <c r="L64" s="2"/>
      <c r="M64" s="2"/>
      <c r="N64" s="2"/>
      <c r="O64" s="2"/>
      <c r="P64" s="2"/>
      <c r="Q64" s="2"/>
      <c r="R64" s="2"/>
    </row>
    <row r="65" spans="2:18" ht="12.75">
      <c r="B65" s="2"/>
      <c r="C65" s="2"/>
      <c r="D65" s="2"/>
      <c r="E65" s="2"/>
      <c r="F65" s="2"/>
      <c r="G65" s="2"/>
      <c r="H65" s="2"/>
      <c r="I65" s="2"/>
      <c r="J65" s="2"/>
      <c r="K65" s="2"/>
      <c r="L65" s="2"/>
      <c r="M65" s="2"/>
      <c r="N65" s="2"/>
      <c r="O65" s="2"/>
      <c r="P65" s="2"/>
      <c r="Q65" s="2"/>
      <c r="R65" s="2"/>
    </row>
    <row r="66" spans="2:18" ht="12.75">
      <c r="B66" s="2"/>
      <c r="C66" s="2"/>
      <c r="D66" s="2"/>
      <c r="E66" s="2"/>
      <c r="F66" s="2"/>
      <c r="G66" s="2"/>
      <c r="H66" s="2"/>
      <c r="I66" s="2"/>
      <c r="J66" s="2"/>
      <c r="K66" s="2"/>
      <c r="L66" s="2"/>
      <c r="M66" s="2"/>
      <c r="N66" s="2"/>
      <c r="O66" s="2"/>
      <c r="P66" s="2"/>
      <c r="Q66" s="2"/>
      <c r="R66" s="2"/>
    </row>
    <row r="67" spans="2:18" ht="12.75">
      <c r="B67" s="2"/>
      <c r="C67" s="2"/>
      <c r="D67" s="2"/>
      <c r="E67" s="2"/>
      <c r="F67" s="2"/>
      <c r="G67" s="2"/>
      <c r="H67" s="2"/>
      <c r="I67" s="2"/>
      <c r="J67" s="2"/>
      <c r="K67" s="2"/>
      <c r="L67" s="2"/>
      <c r="M67" s="2"/>
      <c r="N67" s="2"/>
      <c r="O67" s="2"/>
      <c r="P67" s="2"/>
      <c r="Q67" s="2"/>
      <c r="R67" s="2"/>
    </row>
    <row r="68" spans="2:13" ht="12.75">
      <c r="B68" s="2"/>
      <c r="C68" s="2"/>
      <c r="D68" s="2"/>
      <c r="E68" s="2"/>
      <c r="F68" s="2"/>
      <c r="G68" s="2"/>
      <c r="H68" s="2"/>
      <c r="I68" s="2"/>
      <c r="J68" s="2"/>
      <c r="K68" s="2"/>
      <c r="L68" s="2"/>
      <c r="M68" s="2"/>
    </row>
    <row r="69" spans="2:13" ht="12.75">
      <c r="B69" s="2"/>
      <c r="C69" s="2"/>
      <c r="D69" s="2"/>
      <c r="E69" s="2"/>
      <c r="F69" s="2"/>
      <c r="G69" s="2"/>
      <c r="H69" s="2"/>
      <c r="I69" s="2"/>
      <c r="J69" s="2"/>
      <c r="K69" s="2"/>
      <c r="L69" s="2"/>
      <c r="M69" s="2"/>
    </row>
    <row r="70" spans="2:13" ht="12.75">
      <c r="B70" s="2"/>
      <c r="C70" s="2"/>
      <c r="D70" s="2"/>
      <c r="E70" s="2"/>
      <c r="F70" s="2"/>
      <c r="G70" s="2"/>
      <c r="H70" s="2"/>
      <c r="I70" s="2"/>
      <c r="J70" s="2"/>
      <c r="K70" s="2"/>
      <c r="L70" s="2"/>
      <c r="M70" s="2"/>
    </row>
    <row r="71" spans="2:13" ht="12.75">
      <c r="B71" s="2"/>
      <c r="C71" s="2"/>
      <c r="D71" s="2"/>
      <c r="E71" s="2"/>
      <c r="F71" s="2"/>
      <c r="G71" s="2"/>
      <c r="H71" s="2"/>
      <c r="I71" s="2"/>
      <c r="J71" s="2"/>
      <c r="K71" s="2"/>
      <c r="L71" s="2"/>
      <c r="M71" s="2"/>
    </row>
    <row r="72" spans="2:13" ht="12.75">
      <c r="B72" s="2"/>
      <c r="C72" s="2"/>
      <c r="D72" s="2"/>
      <c r="E72" s="2"/>
      <c r="F72" s="2"/>
      <c r="G72" s="2"/>
      <c r="H72" s="2"/>
      <c r="I72" s="2"/>
      <c r="J72" s="2"/>
      <c r="K72" s="2"/>
      <c r="L72" s="2"/>
      <c r="M72" s="2"/>
    </row>
    <row r="73" spans="2:13" ht="12.75">
      <c r="B73" s="2"/>
      <c r="C73" s="2"/>
      <c r="D73" s="2"/>
      <c r="E73" s="2"/>
      <c r="F73" s="2"/>
      <c r="G73" s="2"/>
      <c r="H73" s="2"/>
      <c r="I73" s="2"/>
      <c r="J73" s="2"/>
      <c r="K73" s="2"/>
      <c r="L73" s="2"/>
      <c r="M73" s="2"/>
    </row>
    <row r="74" spans="2:13" ht="12.75">
      <c r="B74" s="2"/>
      <c r="C74" s="2"/>
      <c r="D74" s="2"/>
      <c r="E74" s="2"/>
      <c r="F74" s="2"/>
      <c r="G74" s="2"/>
      <c r="H74" s="2"/>
      <c r="I74" s="2"/>
      <c r="J74" s="2"/>
      <c r="K74" s="2"/>
      <c r="L74" s="2"/>
      <c r="M74" s="2"/>
    </row>
    <row r="75" spans="2:13" ht="12.75">
      <c r="B75" s="2"/>
      <c r="C75" s="2"/>
      <c r="D75" s="2"/>
      <c r="E75" s="2"/>
      <c r="F75" s="2"/>
      <c r="G75" s="2"/>
      <c r="H75" s="2"/>
      <c r="I75" s="2"/>
      <c r="J75" s="2"/>
      <c r="K75" s="2"/>
      <c r="L75" s="2"/>
      <c r="M75" s="2"/>
    </row>
    <row r="76" spans="2:13" ht="12.75">
      <c r="B76" s="2"/>
      <c r="C76" s="2"/>
      <c r="D76" s="2"/>
      <c r="E76" s="2"/>
      <c r="F76" s="2"/>
      <c r="G76" s="2"/>
      <c r="H76" s="2"/>
      <c r="I76" s="2"/>
      <c r="J76" s="2"/>
      <c r="K76" s="2"/>
      <c r="L76" s="2"/>
      <c r="M76" s="2"/>
    </row>
    <row r="77" spans="2:13" ht="12.75">
      <c r="B77" s="2"/>
      <c r="C77" s="2"/>
      <c r="D77" s="2"/>
      <c r="E77" s="2"/>
      <c r="F77" s="2"/>
      <c r="G77" s="2"/>
      <c r="H77" s="2"/>
      <c r="I77" s="2"/>
      <c r="J77" s="2"/>
      <c r="K77" s="2"/>
      <c r="L77" s="2"/>
      <c r="M77" s="2"/>
    </row>
    <row r="78" spans="2:13" ht="12.75">
      <c r="B78" s="2"/>
      <c r="C78" s="2"/>
      <c r="D78" s="2"/>
      <c r="E78" s="2"/>
      <c r="F78" s="2"/>
      <c r="G78" s="2"/>
      <c r="H78" s="2"/>
      <c r="I78" s="2"/>
      <c r="J78" s="2"/>
      <c r="K78" s="2"/>
      <c r="L78" s="2"/>
      <c r="M78" s="2"/>
    </row>
    <row r="79" spans="2:13" ht="12.75">
      <c r="B79" s="2"/>
      <c r="C79" s="2"/>
      <c r="D79" s="2"/>
      <c r="E79" s="2"/>
      <c r="F79" s="2"/>
      <c r="G79" s="2"/>
      <c r="H79" s="2"/>
      <c r="I79" s="2"/>
      <c r="J79" s="2"/>
      <c r="K79" s="2"/>
      <c r="L79" s="2"/>
      <c r="M79" s="2"/>
    </row>
    <row r="80" spans="2:13" ht="12.75">
      <c r="B80" s="2"/>
      <c r="C80" s="2"/>
      <c r="D80" s="2"/>
      <c r="E80" s="2"/>
      <c r="F80" s="2"/>
      <c r="G80" s="2"/>
      <c r="H80" s="2"/>
      <c r="I80" s="2"/>
      <c r="J80" s="2"/>
      <c r="K80" s="2"/>
      <c r="L80" s="2"/>
      <c r="M80" s="2"/>
    </row>
    <row r="81" spans="2:13" ht="12.75">
      <c r="B81" s="2"/>
      <c r="C81" s="2"/>
      <c r="D81" s="2"/>
      <c r="E81" s="2"/>
      <c r="F81" s="2"/>
      <c r="G81" s="2"/>
      <c r="H81" s="2"/>
      <c r="I81" s="2"/>
      <c r="J81" s="2"/>
      <c r="K81" s="2"/>
      <c r="L81" s="2"/>
      <c r="M81" s="2"/>
    </row>
    <row r="82" spans="2:10" ht="12.75">
      <c r="B82" s="2"/>
      <c r="I82" s="2"/>
      <c r="J82" s="2"/>
    </row>
    <row r="83" ht="12.75">
      <c r="B83" s="2"/>
    </row>
    <row r="84" ht="12.75">
      <c r="B84" s="2"/>
    </row>
    <row r="85" ht="12.75">
      <c r="B85" s="2"/>
    </row>
    <row r="86" ht="12.75">
      <c r="B86" s="2"/>
    </row>
    <row r="87" ht="12.75">
      <c r="B87" s="2"/>
    </row>
    <row r="88" ht="12.75">
      <c r="B88" s="2"/>
    </row>
    <row r="89" ht="12.75">
      <c r="B89" s="2"/>
    </row>
    <row r="90" ht="12.75">
      <c r="B90" s="2"/>
    </row>
    <row r="91" ht="12.75">
      <c r="B91" s="2"/>
    </row>
    <row r="92" ht="12.75">
      <c r="B92" s="2"/>
    </row>
    <row r="93" ht="12.75">
      <c r="B93" s="2"/>
    </row>
    <row r="94" ht="12.75">
      <c r="B94" s="2"/>
    </row>
    <row r="95" ht="12.75">
      <c r="B95" s="2"/>
    </row>
    <row r="96" ht="12.75">
      <c r="B96" s="2"/>
    </row>
    <row r="97" ht="12.75">
      <c r="B97" s="2"/>
    </row>
    <row r="98" ht="12.75">
      <c r="B98" s="2"/>
    </row>
    <row r="99" ht="12.75">
      <c r="B99" s="2"/>
    </row>
    <row r="100" ht="12.75">
      <c r="B100" s="2"/>
    </row>
    <row r="101" ht="12.75">
      <c r="B101" s="2"/>
    </row>
    <row r="102" ht="12.75">
      <c r="B102" s="2"/>
    </row>
    <row r="103" ht="12.75">
      <c r="B103" s="2"/>
    </row>
    <row r="104" ht="12.75">
      <c r="B104" s="2"/>
    </row>
    <row r="105" ht="12.75">
      <c r="B105" s="2"/>
    </row>
    <row r="106" ht="12.75">
      <c r="B106" s="2"/>
    </row>
    <row r="107" ht="12.75">
      <c r="B107" s="2"/>
    </row>
    <row r="108" ht="12.75">
      <c r="B108" s="2"/>
    </row>
    <row r="109" ht="12.75">
      <c r="B109" s="2"/>
    </row>
    <row r="110" ht="12.75">
      <c r="B110" s="2"/>
    </row>
    <row r="111" ht="12.75">
      <c r="B111" s="2"/>
    </row>
    <row r="112" ht="12.75">
      <c r="B112" s="2"/>
    </row>
    <row r="113" ht="12.75">
      <c r="B113" s="2"/>
    </row>
    <row r="114" ht="12.75">
      <c r="B114" s="2"/>
    </row>
    <row r="115" ht="12.75">
      <c r="B115" s="2"/>
    </row>
    <row r="116" ht="12.75">
      <c r="B116" s="2"/>
    </row>
    <row r="117" ht="12.75">
      <c r="B117" s="2"/>
    </row>
    <row r="118" ht="12.75">
      <c r="B118" s="2"/>
    </row>
    <row r="119" ht="12.75">
      <c r="B119" s="2"/>
    </row>
    <row r="120" ht="12.75">
      <c r="B120" s="2"/>
    </row>
    <row r="121" ht="12.75">
      <c r="B121" s="2"/>
    </row>
    <row r="122" ht="12.75">
      <c r="B122" s="2"/>
    </row>
    <row r="123" ht="12.75">
      <c r="B123" s="2"/>
    </row>
    <row r="124" ht="12.75">
      <c r="B124" s="2"/>
    </row>
    <row r="125" ht="12.75">
      <c r="B125" s="2"/>
    </row>
    <row r="126" ht="12.75">
      <c r="B126" s="2"/>
    </row>
    <row r="127" ht="12.75">
      <c r="B127" s="2"/>
    </row>
    <row r="128" ht="12.75">
      <c r="B128" s="2"/>
    </row>
    <row r="129" ht="12.75">
      <c r="B129" s="2"/>
    </row>
    <row r="130" ht="12.75">
      <c r="B130" s="2"/>
    </row>
    <row r="131" ht="12.75">
      <c r="B131" s="2"/>
    </row>
    <row r="132" ht="12.75">
      <c r="B132" s="2"/>
    </row>
    <row r="133" ht="12.75">
      <c r="B133" s="2"/>
    </row>
    <row r="134" ht="12.75">
      <c r="B134" s="2"/>
    </row>
    <row r="135" ht="12.75">
      <c r="B135" s="2"/>
    </row>
    <row r="136" ht="12.75">
      <c r="B136" s="2"/>
    </row>
    <row r="137" ht="12.75">
      <c r="B137" s="2"/>
    </row>
    <row r="138" ht="12.75">
      <c r="B138" s="2"/>
    </row>
    <row r="139" ht="12.75">
      <c r="B139" s="2"/>
    </row>
    <row r="140" ht="12.75">
      <c r="B140" s="2"/>
    </row>
    <row r="141" ht="12.75">
      <c r="B141" s="2"/>
    </row>
    <row r="142" ht="12.75">
      <c r="B142" s="2"/>
    </row>
    <row r="143" ht="12.75">
      <c r="B143" s="2"/>
    </row>
    <row r="144" ht="12.75">
      <c r="B144" s="2"/>
    </row>
    <row r="145" ht="12.75">
      <c r="B145" s="2"/>
    </row>
    <row r="146" ht="12.75">
      <c r="B146" s="2"/>
    </row>
    <row r="147" ht="12.75">
      <c r="B147" s="2"/>
    </row>
    <row r="148" ht="12.75">
      <c r="B148" s="2"/>
    </row>
    <row r="149" ht="12.75">
      <c r="B149" s="2"/>
    </row>
    <row r="150" ht="12.75">
      <c r="B150" s="2"/>
    </row>
    <row r="151" ht="12.75">
      <c r="B151" s="2"/>
    </row>
    <row r="152" ht="12.75">
      <c r="B152" s="2"/>
    </row>
    <row r="153" ht="12.75">
      <c r="B153" s="2"/>
    </row>
    <row r="154" ht="12.75">
      <c r="B154" s="2"/>
    </row>
    <row r="155" ht="12.75">
      <c r="B155" s="2"/>
    </row>
    <row r="156" ht="12.75">
      <c r="B156" s="2"/>
    </row>
    <row r="157" ht="12.75">
      <c r="B157" s="2"/>
    </row>
    <row r="158" ht="12.75">
      <c r="B158" s="2"/>
    </row>
    <row r="159" ht="12.75">
      <c r="B159" s="2"/>
    </row>
    <row r="160" ht="12.75">
      <c r="B160" s="2"/>
    </row>
    <row r="161" ht="12.75">
      <c r="B161" s="2"/>
    </row>
    <row r="162" ht="12.75">
      <c r="B162" s="2"/>
    </row>
    <row r="163" ht="12.75">
      <c r="B163" s="2"/>
    </row>
    <row r="164" ht="12.75">
      <c r="B164" s="2"/>
    </row>
    <row r="165" ht="12.75">
      <c r="B165" s="2"/>
    </row>
    <row r="166" ht="12.75">
      <c r="B166" s="2"/>
    </row>
    <row r="167" ht="12.75">
      <c r="B167" s="2"/>
    </row>
    <row r="168" ht="12.75">
      <c r="B168" s="2"/>
    </row>
    <row r="169" ht="12.75">
      <c r="B169" s="2"/>
    </row>
    <row r="170" ht="12.75">
      <c r="B170" s="2"/>
    </row>
    <row r="171" ht="12.75">
      <c r="B171" s="2"/>
    </row>
    <row r="172" ht="12.75">
      <c r="B172" s="2"/>
    </row>
    <row r="173" ht="12.75">
      <c r="B173" s="2"/>
    </row>
    <row r="174" ht="12.75">
      <c r="B174" s="2"/>
    </row>
    <row r="175" ht="12.75">
      <c r="B175" s="2"/>
    </row>
    <row r="176" ht="12.75">
      <c r="B176" s="2"/>
    </row>
    <row r="177" ht="12.75">
      <c r="B177" s="2"/>
    </row>
    <row r="178" ht="12.75">
      <c r="B178" s="2"/>
    </row>
    <row r="179" ht="12.75">
      <c r="B179" s="2"/>
    </row>
    <row r="180" ht="12.75">
      <c r="B180" s="2"/>
    </row>
    <row r="181" ht="12.75">
      <c r="B181" s="2"/>
    </row>
    <row r="182" ht="12.75">
      <c r="B182" s="2"/>
    </row>
    <row r="183" ht="12.75">
      <c r="B183" s="2"/>
    </row>
    <row r="184" ht="12.75">
      <c r="B184" s="2"/>
    </row>
    <row r="185" ht="12.75">
      <c r="B185" s="2"/>
    </row>
    <row r="186" ht="12.75">
      <c r="B186" s="2"/>
    </row>
    <row r="187" ht="12.75">
      <c r="B187" s="2"/>
    </row>
    <row r="188" ht="12.75">
      <c r="B188" s="2"/>
    </row>
    <row r="189" ht="12.75">
      <c r="B189" s="2"/>
    </row>
    <row r="190" ht="12.75">
      <c r="B190" s="2"/>
    </row>
    <row r="191" ht="12.75">
      <c r="B191" s="2"/>
    </row>
    <row r="192" ht="12.75">
      <c r="B192" s="2"/>
    </row>
    <row r="193" ht="12.75">
      <c r="B193" s="2"/>
    </row>
    <row r="194" ht="12.75">
      <c r="B194" s="2"/>
    </row>
    <row r="195" ht="12.75">
      <c r="B195" s="2"/>
    </row>
    <row r="196" ht="12.75">
      <c r="B196" s="2"/>
    </row>
    <row r="197" ht="12.75">
      <c r="B197" s="2"/>
    </row>
    <row r="198" ht="12.75">
      <c r="B198" s="2"/>
    </row>
    <row r="199" ht="12.75">
      <c r="B199" s="2"/>
    </row>
    <row r="200" ht="12.75">
      <c r="B200" s="2"/>
    </row>
    <row r="201" ht="12.75">
      <c r="B201" s="2"/>
    </row>
    <row r="202" ht="12.75">
      <c r="B202" s="2"/>
    </row>
    <row r="203" ht="12.75">
      <c r="B203" s="2"/>
    </row>
    <row r="204" ht="12.75">
      <c r="B204" s="2"/>
    </row>
    <row r="205" ht="12.75">
      <c r="B205" s="2"/>
    </row>
    <row r="206" ht="12.75">
      <c r="B206" s="2"/>
    </row>
    <row r="207" ht="12.75">
      <c r="B207" s="2"/>
    </row>
    <row r="208" ht="12.75">
      <c r="B208" s="2"/>
    </row>
    <row r="209" ht="12.75">
      <c r="B209" s="2"/>
    </row>
    <row r="210" ht="12.75">
      <c r="B210" s="2"/>
    </row>
    <row r="211" ht="12.75">
      <c r="B211" s="2"/>
    </row>
    <row r="212" ht="12.75">
      <c r="B212" s="2"/>
    </row>
    <row r="213" ht="12.75">
      <c r="B213" s="2"/>
    </row>
    <row r="214" ht="12.75">
      <c r="B214" s="2"/>
    </row>
    <row r="215" ht="12.75">
      <c r="B215" s="2"/>
    </row>
    <row r="216" ht="12.75">
      <c r="B216" s="2"/>
    </row>
    <row r="217" ht="12.75">
      <c r="B217" s="2"/>
    </row>
    <row r="218" ht="12.75">
      <c r="B218" s="2"/>
    </row>
    <row r="219" ht="12.75">
      <c r="B219" s="2"/>
    </row>
    <row r="220" ht="12.75">
      <c r="B220" s="2"/>
    </row>
    <row r="221" ht="12.75">
      <c r="B221" s="2"/>
    </row>
    <row r="222" ht="12.75">
      <c r="B222" s="2"/>
    </row>
    <row r="223" ht="12.75">
      <c r="B223" s="2"/>
    </row>
    <row r="224" ht="12.75">
      <c r="B224" s="2"/>
    </row>
    <row r="225" ht="12.75">
      <c r="B225" s="2"/>
    </row>
    <row r="226" ht="12.75">
      <c r="B226" s="2"/>
    </row>
    <row r="227" ht="12.75">
      <c r="B227" s="2"/>
    </row>
    <row r="228" ht="12.75">
      <c r="B228" s="2"/>
    </row>
    <row r="229" ht="12.75">
      <c r="B229" s="2"/>
    </row>
    <row r="230" ht="12.75">
      <c r="B230" s="2"/>
    </row>
    <row r="231" ht="12.75">
      <c r="B231" s="2"/>
    </row>
    <row r="232" ht="12.75">
      <c r="B232" s="2"/>
    </row>
    <row r="233" ht="12.75">
      <c r="B233" s="2"/>
    </row>
    <row r="234" ht="12.75">
      <c r="B234" s="2"/>
    </row>
    <row r="235" ht="12.75">
      <c r="B235" s="2"/>
    </row>
    <row r="236" ht="12.75">
      <c r="B236" s="2"/>
    </row>
    <row r="237" ht="12.75">
      <c r="B237" s="2"/>
    </row>
    <row r="238" ht="12.75">
      <c r="B238" s="2"/>
    </row>
    <row r="239" ht="12.75">
      <c r="B239" s="2"/>
    </row>
    <row r="240" ht="12.75">
      <c r="B240" s="2"/>
    </row>
    <row r="241" ht="12.75">
      <c r="B241" s="2"/>
    </row>
    <row r="242" ht="12.75">
      <c r="B242" s="2"/>
    </row>
    <row r="243" ht="12.75">
      <c r="B243" s="2"/>
    </row>
    <row r="244" ht="12.75">
      <c r="B244" s="2"/>
    </row>
    <row r="245" ht="12.75">
      <c r="B245" s="2"/>
    </row>
    <row r="246" ht="12.75">
      <c r="B246" s="2"/>
    </row>
    <row r="247" ht="12.75">
      <c r="B247" s="2"/>
    </row>
    <row r="248" ht="12.75">
      <c r="B248" s="2"/>
    </row>
    <row r="249" ht="12.75">
      <c r="B249" s="2"/>
    </row>
    <row r="250" ht="12.75">
      <c r="B250" s="2"/>
    </row>
    <row r="251" ht="12.75">
      <c r="B251" s="2"/>
    </row>
    <row r="252" ht="12.75">
      <c r="B252" s="2"/>
    </row>
    <row r="253" ht="12.75">
      <c r="B253" s="2"/>
    </row>
    <row r="254" ht="12.75">
      <c r="B254" s="2"/>
    </row>
    <row r="255" ht="12.75">
      <c r="B255" s="2"/>
    </row>
    <row r="256" ht="12.75">
      <c r="B256" s="2"/>
    </row>
    <row r="257" ht="12.75">
      <c r="B257" s="2"/>
    </row>
    <row r="258" ht="12.75">
      <c r="B258" s="2"/>
    </row>
    <row r="259" ht="12.75">
      <c r="B259" s="2"/>
    </row>
    <row r="260" ht="12.75">
      <c r="B260" s="2"/>
    </row>
    <row r="261" ht="12.75">
      <c r="B261" s="2"/>
    </row>
    <row r="262" ht="12.75">
      <c r="B262" s="2"/>
    </row>
    <row r="263" ht="12.75">
      <c r="B263" s="2"/>
    </row>
    <row r="264" ht="12.75">
      <c r="B264" s="2"/>
    </row>
    <row r="265" ht="12.75">
      <c r="B265" s="2"/>
    </row>
    <row r="266" ht="12.75">
      <c r="B266" s="2"/>
    </row>
    <row r="267" ht="12.75">
      <c r="B267" s="2"/>
    </row>
    <row r="268" ht="12.75">
      <c r="B268" s="2"/>
    </row>
    <row r="269" ht="12.75">
      <c r="B269" s="2"/>
    </row>
    <row r="270" ht="12.75">
      <c r="B270" s="2"/>
    </row>
    <row r="271" ht="12.75">
      <c r="B271" s="2"/>
    </row>
    <row r="272" ht="12.75">
      <c r="B272" s="2"/>
    </row>
    <row r="273" ht="12.75">
      <c r="B273" s="2"/>
    </row>
    <row r="274" ht="12.75">
      <c r="B274" s="2"/>
    </row>
    <row r="275" ht="12.75">
      <c r="B275" s="2"/>
    </row>
    <row r="276" ht="12.75">
      <c r="B276" s="2"/>
    </row>
    <row r="277" ht="12.75">
      <c r="B277" s="2"/>
    </row>
    <row r="278" ht="12.75">
      <c r="B278" s="2"/>
    </row>
    <row r="279" ht="12.75">
      <c r="B279" s="2"/>
    </row>
    <row r="280" ht="12.75">
      <c r="B280" s="2"/>
    </row>
    <row r="281" ht="12.75">
      <c r="B281" s="2"/>
    </row>
    <row r="282" ht="12.75">
      <c r="B282" s="2"/>
    </row>
    <row r="283" ht="12.75">
      <c r="B283" s="2"/>
    </row>
    <row r="284" ht="12.75">
      <c r="B284" s="2"/>
    </row>
    <row r="285" ht="12.75">
      <c r="B285" s="2"/>
    </row>
    <row r="286" ht="12.75">
      <c r="B286" s="2"/>
    </row>
    <row r="287" ht="12.75">
      <c r="B287" s="2"/>
    </row>
    <row r="288" ht="12.75">
      <c r="B288" s="2"/>
    </row>
    <row r="289" ht="12.75">
      <c r="B289" s="2"/>
    </row>
    <row r="290" ht="12.75">
      <c r="B290" s="2"/>
    </row>
    <row r="291" ht="12.75">
      <c r="B291" s="2"/>
    </row>
    <row r="292" ht="12.75">
      <c r="B292" s="2"/>
    </row>
    <row r="293" ht="12.75">
      <c r="B293" s="2"/>
    </row>
    <row r="294" ht="12.75">
      <c r="B294" s="2"/>
    </row>
    <row r="295" ht="12.75">
      <c r="B295" s="2"/>
    </row>
    <row r="296" ht="12.75">
      <c r="B296" s="2"/>
    </row>
    <row r="297" ht="12.75">
      <c r="B297" s="2"/>
    </row>
    <row r="298" ht="12.75">
      <c r="B298" s="2"/>
    </row>
    <row r="299" ht="12.75">
      <c r="B299" s="2"/>
    </row>
    <row r="300" ht="12.75">
      <c r="B300" s="2"/>
    </row>
    <row r="301" ht="12.75">
      <c r="B301" s="2"/>
    </row>
    <row r="302" ht="12.75">
      <c r="B302" s="2"/>
    </row>
    <row r="303" ht="12.75">
      <c r="B303" s="2"/>
    </row>
    <row r="304" ht="12.75">
      <c r="B304" s="2"/>
    </row>
    <row r="305" ht="12.75">
      <c r="B305" s="2"/>
    </row>
    <row r="306" ht="12.75">
      <c r="B306" s="2"/>
    </row>
    <row r="307" ht="12.75">
      <c r="B307" s="2"/>
    </row>
    <row r="308" ht="12.75">
      <c r="B308" s="2"/>
    </row>
    <row r="309" ht="12.75">
      <c r="B309" s="2"/>
    </row>
    <row r="310" ht="12.75">
      <c r="B310" s="2"/>
    </row>
    <row r="311" ht="12.75">
      <c r="B311" s="2"/>
    </row>
    <row r="312" ht="12.75">
      <c r="B312" s="2"/>
    </row>
    <row r="313" ht="12.75">
      <c r="B313" s="2"/>
    </row>
    <row r="314" ht="12.75">
      <c r="B314" s="2"/>
    </row>
    <row r="315" ht="12.75">
      <c r="B315" s="2"/>
    </row>
    <row r="316" ht="12.75">
      <c r="B316" s="2"/>
    </row>
    <row r="317" ht="12.75">
      <c r="B317" s="2"/>
    </row>
    <row r="318" ht="12.75">
      <c r="B318" s="2"/>
    </row>
    <row r="319" ht="12.75">
      <c r="B319" s="2"/>
    </row>
    <row r="320" ht="12.75">
      <c r="B320" s="2"/>
    </row>
    <row r="321" ht="12.75">
      <c r="B321" s="2"/>
    </row>
    <row r="322" ht="12.75">
      <c r="B322" s="2"/>
    </row>
    <row r="323" ht="12.75">
      <c r="B323" s="2"/>
    </row>
    <row r="324" ht="12.75">
      <c r="B324" s="2"/>
    </row>
    <row r="325" ht="12.75">
      <c r="B325" s="2"/>
    </row>
    <row r="326" ht="12.75">
      <c r="B326" s="2"/>
    </row>
    <row r="327" ht="12.75">
      <c r="B327" s="2"/>
    </row>
    <row r="328" ht="12.75">
      <c r="B328" s="2"/>
    </row>
    <row r="329" ht="12.75">
      <c r="B329" s="2"/>
    </row>
    <row r="330" ht="12.75">
      <c r="B330" s="2"/>
    </row>
    <row r="331" ht="12.75">
      <c r="B331" s="2"/>
    </row>
    <row r="332" ht="12.75">
      <c r="B332" s="2"/>
    </row>
    <row r="333" ht="12.75">
      <c r="B333" s="2"/>
    </row>
    <row r="334" ht="12.75">
      <c r="B334" s="2"/>
    </row>
    <row r="335" ht="12.75">
      <c r="B335" s="2"/>
    </row>
    <row r="336" ht="12.75">
      <c r="B336" s="2"/>
    </row>
    <row r="337" ht="12.75">
      <c r="B337" s="2"/>
    </row>
    <row r="338" ht="12.75">
      <c r="B338" s="2"/>
    </row>
    <row r="339" ht="12.75">
      <c r="B339" s="2"/>
    </row>
    <row r="340" ht="12.75">
      <c r="B340" s="2"/>
    </row>
    <row r="341" ht="12.75">
      <c r="B341" s="2"/>
    </row>
    <row r="342" ht="12.75">
      <c r="B342" s="2"/>
    </row>
    <row r="343" ht="12.75">
      <c r="B343" s="2"/>
    </row>
    <row r="344" ht="12.75">
      <c r="B344" s="2"/>
    </row>
    <row r="345" ht="12.75">
      <c r="B345" s="2"/>
    </row>
    <row r="346" ht="12.75">
      <c r="B346" s="2"/>
    </row>
    <row r="347" ht="12.75">
      <c r="B347" s="2"/>
    </row>
    <row r="348" ht="12.75">
      <c r="B348" s="2"/>
    </row>
    <row r="349" ht="12.75">
      <c r="B349" s="2"/>
    </row>
    <row r="350" ht="12.75">
      <c r="B350" s="2"/>
    </row>
    <row r="351" ht="12.75">
      <c r="B351" s="2"/>
    </row>
    <row r="352" ht="12.75">
      <c r="B352" s="2"/>
    </row>
    <row r="353" ht="12.75">
      <c r="B353" s="2"/>
    </row>
    <row r="354" ht="12.75">
      <c r="B354" s="2"/>
    </row>
    <row r="355" ht="12.75">
      <c r="B355" s="2"/>
    </row>
    <row r="356" ht="12.75">
      <c r="B356" s="2"/>
    </row>
    <row r="357" ht="12.75">
      <c r="B357" s="2"/>
    </row>
    <row r="358" ht="12.75">
      <c r="B358" s="2"/>
    </row>
    <row r="359" ht="12.75">
      <c r="B359" s="2"/>
    </row>
    <row r="360" ht="12.75">
      <c r="B360" s="2"/>
    </row>
    <row r="361" ht="12.75">
      <c r="B361" s="2"/>
    </row>
    <row r="362" ht="12.75">
      <c r="B362" s="2"/>
    </row>
    <row r="363" ht="12.75">
      <c r="B363" s="2"/>
    </row>
    <row r="364" ht="12.75">
      <c r="B364" s="2"/>
    </row>
    <row r="365" ht="12.75">
      <c r="B365" s="2"/>
    </row>
    <row r="366" ht="12.75">
      <c r="B366" s="2"/>
    </row>
    <row r="367" ht="12.75">
      <c r="B367" s="2"/>
    </row>
    <row r="368" ht="12.75">
      <c r="B368" s="2"/>
    </row>
    <row r="369" ht="12.75">
      <c r="B369" s="2"/>
    </row>
    <row r="370" ht="12.75">
      <c r="B370" s="2"/>
    </row>
    <row r="371" ht="12.75">
      <c r="B371" s="2"/>
    </row>
    <row r="372" ht="12.75">
      <c r="B372" s="2"/>
    </row>
    <row r="373" ht="12.75">
      <c r="B373" s="2"/>
    </row>
    <row r="374" ht="12.75">
      <c r="B374" s="2"/>
    </row>
    <row r="375" ht="12.75">
      <c r="B375" s="2"/>
    </row>
    <row r="376" ht="12.75">
      <c r="B376" s="2"/>
    </row>
    <row r="377" ht="12.75">
      <c r="B377" s="2"/>
    </row>
    <row r="378" ht="12.75">
      <c r="B378" s="2"/>
    </row>
    <row r="379" ht="12.75">
      <c r="B379" s="2"/>
    </row>
    <row r="380" ht="12.75">
      <c r="B380" s="2"/>
    </row>
    <row r="381" ht="12.75">
      <c r="B381" s="2"/>
    </row>
    <row r="382" ht="12.75">
      <c r="B382" s="2"/>
    </row>
    <row r="383" ht="12.75">
      <c r="B383" s="2"/>
    </row>
    <row r="384" ht="12.75">
      <c r="B384" s="2"/>
    </row>
    <row r="385" ht="12.75">
      <c r="B385" s="2"/>
    </row>
    <row r="386" ht="12.75">
      <c r="B386" s="2"/>
    </row>
    <row r="387" ht="12.75">
      <c r="B387" s="2"/>
    </row>
    <row r="388" ht="12.75">
      <c r="B388" s="2"/>
    </row>
    <row r="389" ht="12.75">
      <c r="B389" s="2"/>
    </row>
    <row r="390" ht="12.75">
      <c r="B390" s="2"/>
    </row>
    <row r="391" ht="12.75">
      <c r="B391" s="2"/>
    </row>
    <row r="392" ht="12.75">
      <c r="B392" s="2"/>
    </row>
    <row r="393" ht="12.75">
      <c r="B393" s="2"/>
    </row>
    <row r="394" ht="12.75">
      <c r="B394" s="2"/>
    </row>
    <row r="395" ht="12.75">
      <c r="B395" s="2"/>
    </row>
    <row r="396" ht="12.75">
      <c r="B396" s="2"/>
    </row>
    <row r="397" ht="12.75">
      <c r="B397" s="2"/>
    </row>
    <row r="398" ht="12.75">
      <c r="B398" s="2"/>
    </row>
    <row r="399" ht="12.75">
      <c r="B399" s="2"/>
    </row>
    <row r="400" ht="12.75">
      <c r="B400" s="2"/>
    </row>
    <row r="401" ht="12.75">
      <c r="B401" s="2"/>
    </row>
    <row r="402" ht="12.75">
      <c r="B402" s="2"/>
    </row>
    <row r="403" ht="12.75">
      <c r="B403" s="2"/>
    </row>
    <row r="404" ht="12.75">
      <c r="B404" s="2"/>
    </row>
    <row r="405" ht="12.75">
      <c r="B405" s="2"/>
    </row>
    <row r="406" ht="12.75">
      <c r="B406" s="2"/>
    </row>
    <row r="407" ht="12.75">
      <c r="B407" s="2"/>
    </row>
    <row r="408" ht="12.75">
      <c r="B408" s="2"/>
    </row>
    <row r="409" ht="12.75">
      <c r="B409" s="2"/>
    </row>
    <row r="410" ht="12.75">
      <c r="B410" s="2"/>
    </row>
    <row r="411" ht="12.75">
      <c r="B411" s="2"/>
    </row>
    <row r="412" ht="12.75">
      <c r="B412" s="2"/>
    </row>
    <row r="413" ht="12.75">
      <c r="B413" s="2"/>
    </row>
    <row r="414" ht="12.75">
      <c r="B414" s="2"/>
    </row>
    <row r="415" ht="12.75">
      <c r="B415" s="2"/>
    </row>
    <row r="416" ht="12.75">
      <c r="B416" s="2"/>
    </row>
    <row r="417" ht="12.75">
      <c r="B417" s="2"/>
    </row>
    <row r="418" ht="12.75">
      <c r="B418" s="2"/>
    </row>
    <row r="419" ht="12.75">
      <c r="B419" s="2"/>
    </row>
    <row r="420" ht="12.75">
      <c r="B420" s="2"/>
    </row>
    <row r="421" ht="12.75">
      <c r="B421" s="2"/>
    </row>
    <row r="422" ht="12.75">
      <c r="B422" s="2"/>
    </row>
    <row r="423" ht="12.75">
      <c r="B423" s="2"/>
    </row>
    <row r="424" ht="12.75">
      <c r="B424" s="2"/>
    </row>
    <row r="425" ht="12.75">
      <c r="B425" s="2"/>
    </row>
    <row r="426" ht="12.75">
      <c r="B426" s="2"/>
    </row>
    <row r="427" ht="12.75">
      <c r="B427" s="2"/>
    </row>
    <row r="428" ht="12.75">
      <c r="B428" s="2"/>
    </row>
    <row r="429" ht="12.75">
      <c r="B429" s="2"/>
    </row>
    <row r="430" ht="12.75">
      <c r="B430" s="2"/>
    </row>
    <row r="431" ht="12.75">
      <c r="B431" s="2"/>
    </row>
    <row r="432" ht="12.75">
      <c r="B432" s="2"/>
    </row>
    <row r="433" ht="12.75">
      <c r="B433" s="2"/>
    </row>
    <row r="434" ht="12.75">
      <c r="B434" s="2"/>
    </row>
    <row r="435" ht="12.75">
      <c r="B435" s="2"/>
    </row>
    <row r="436" ht="12.75">
      <c r="B436" s="2"/>
    </row>
    <row r="437" ht="12.75">
      <c r="B437" s="2"/>
    </row>
    <row r="438" ht="12.75">
      <c r="B438" s="2"/>
    </row>
    <row r="439" ht="12.75">
      <c r="B439" s="2"/>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row r="930" ht="12.75">
      <c r="B930" s="2"/>
    </row>
    <row r="931" ht="12.75">
      <c r="B931" s="2"/>
    </row>
    <row r="932" ht="12.75">
      <c r="B932" s="2"/>
    </row>
    <row r="933" ht="12.75">
      <c r="B933" s="2"/>
    </row>
    <row r="934" ht="12.75">
      <c r="B934" s="2"/>
    </row>
    <row r="935" ht="12.75">
      <c r="B935" s="2"/>
    </row>
    <row r="936" ht="12.75">
      <c r="B936" s="2"/>
    </row>
    <row r="937" ht="12.75">
      <c r="B937" s="2"/>
    </row>
    <row r="938" ht="12.75">
      <c r="B938" s="2"/>
    </row>
    <row r="939" ht="12.75">
      <c r="B939" s="2"/>
    </row>
    <row r="940" ht="12.75">
      <c r="B940" s="2"/>
    </row>
    <row r="941" ht="12.75">
      <c r="B941" s="2"/>
    </row>
    <row r="942" ht="12.75">
      <c r="B942" s="2"/>
    </row>
    <row r="943" ht="12.75">
      <c r="B943" s="2"/>
    </row>
    <row r="944" ht="12.75">
      <c r="B944" s="2"/>
    </row>
    <row r="945" ht="12.75">
      <c r="B945" s="2"/>
    </row>
    <row r="946" ht="12.75">
      <c r="B946" s="2"/>
    </row>
    <row r="947" ht="12.75">
      <c r="B947" s="2"/>
    </row>
    <row r="948" ht="12.75">
      <c r="B948" s="2"/>
    </row>
    <row r="949" ht="12.75">
      <c r="B949" s="2"/>
    </row>
    <row r="950" ht="12.75">
      <c r="B950" s="2"/>
    </row>
    <row r="951" ht="12.75">
      <c r="B951" s="2"/>
    </row>
    <row r="952" ht="12.75">
      <c r="B952" s="2"/>
    </row>
    <row r="953" ht="12.75">
      <c r="B953" s="2"/>
    </row>
    <row r="954" ht="12.75">
      <c r="B954" s="2"/>
    </row>
    <row r="955" ht="12.75">
      <c r="B955" s="2"/>
    </row>
    <row r="956" ht="12.75">
      <c r="B956" s="2"/>
    </row>
    <row r="957" ht="12.75">
      <c r="B957" s="2"/>
    </row>
    <row r="958" ht="12.75">
      <c r="B958" s="2"/>
    </row>
    <row r="959" ht="12.75">
      <c r="B959" s="2"/>
    </row>
    <row r="960" ht="12.75">
      <c r="B960" s="2"/>
    </row>
    <row r="961" ht="12.75">
      <c r="B961" s="2"/>
    </row>
    <row r="962" ht="12.75">
      <c r="B962" s="2"/>
    </row>
    <row r="963" ht="12.75">
      <c r="B963" s="2"/>
    </row>
    <row r="964" ht="12.75">
      <c r="B964" s="2"/>
    </row>
    <row r="965" ht="12.75">
      <c r="B965" s="2"/>
    </row>
    <row r="966" ht="12.75">
      <c r="B966" s="2"/>
    </row>
    <row r="967" ht="12.75">
      <c r="B967" s="2"/>
    </row>
    <row r="968" ht="12.75">
      <c r="B968" s="2"/>
    </row>
    <row r="969" ht="12.75">
      <c r="B969" s="2"/>
    </row>
    <row r="970" ht="12.75">
      <c r="B970" s="2"/>
    </row>
    <row r="971" ht="12.75">
      <c r="B971" s="2"/>
    </row>
    <row r="972" ht="12.75">
      <c r="B972" s="2"/>
    </row>
    <row r="973" ht="12.75">
      <c r="B973" s="2"/>
    </row>
    <row r="974" ht="12.75">
      <c r="B974" s="2"/>
    </row>
    <row r="975" ht="12.75">
      <c r="B975" s="2"/>
    </row>
    <row r="976" ht="12.75">
      <c r="B976" s="2"/>
    </row>
    <row r="977" ht="12.75">
      <c r="B977" s="2"/>
    </row>
    <row r="978" ht="12.75">
      <c r="B978" s="2"/>
    </row>
    <row r="979" ht="12.75">
      <c r="B979" s="2"/>
    </row>
    <row r="980" ht="12.75">
      <c r="B980" s="2"/>
    </row>
    <row r="981" ht="12.75">
      <c r="B981" s="2"/>
    </row>
    <row r="982" ht="12.75">
      <c r="B982" s="2"/>
    </row>
    <row r="983" ht="12.75">
      <c r="B983" s="2"/>
    </row>
    <row r="984" ht="12.75">
      <c r="B984" s="2"/>
    </row>
    <row r="985" ht="12.75">
      <c r="B985" s="2"/>
    </row>
    <row r="986" ht="12.75">
      <c r="B986" s="2"/>
    </row>
    <row r="987" ht="12.75">
      <c r="B987" s="2"/>
    </row>
    <row r="988" ht="12.75">
      <c r="B988" s="2"/>
    </row>
    <row r="989" ht="12.75">
      <c r="B989" s="2"/>
    </row>
    <row r="990" ht="12.75">
      <c r="B990" s="2"/>
    </row>
    <row r="991" ht="12.75">
      <c r="B991" s="2"/>
    </row>
    <row r="992" ht="12.75">
      <c r="B992" s="2"/>
    </row>
    <row r="993" ht="12.75">
      <c r="B993" s="2"/>
    </row>
    <row r="994" ht="12.75">
      <c r="B994" s="2"/>
    </row>
    <row r="995" ht="12.75">
      <c r="B995" s="2"/>
    </row>
    <row r="996" ht="12.75">
      <c r="B996" s="2"/>
    </row>
    <row r="997" ht="12.75">
      <c r="B997" s="2"/>
    </row>
    <row r="998" ht="12.75">
      <c r="B998" s="2"/>
    </row>
    <row r="999" ht="12.75">
      <c r="B999" s="2"/>
    </row>
    <row r="1000" ht="12.75">
      <c r="B1000" s="2"/>
    </row>
    <row r="1001" ht="12.75">
      <c r="B1001" s="2"/>
    </row>
    <row r="1002" ht="12.75">
      <c r="B1002" s="2"/>
    </row>
    <row r="1003" ht="12.75">
      <c r="B1003" s="2"/>
    </row>
    <row r="1004" ht="12.75">
      <c r="B1004" s="2"/>
    </row>
    <row r="1005" ht="12.75">
      <c r="B1005" s="2"/>
    </row>
    <row r="1006" ht="12.75">
      <c r="B1006" s="2"/>
    </row>
    <row r="1007" ht="12.75">
      <c r="B1007" s="2"/>
    </row>
    <row r="1008" ht="12.75">
      <c r="B1008" s="2"/>
    </row>
    <row r="1009" ht="12.75">
      <c r="B1009" s="2"/>
    </row>
    <row r="1010" ht="12.75">
      <c r="B1010" s="2"/>
    </row>
    <row r="1011" ht="12.75">
      <c r="B1011" s="2"/>
    </row>
    <row r="1012" ht="12.75">
      <c r="B1012" s="2"/>
    </row>
    <row r="1013" ht="12.75">
      <c r="B1013" s="2"/>
    </row>
    <row r="1014" ht="12.75">
      <c r="B1014" s="2"/>
    </row>
    <row r="1015" ht="12.75">
      <c r="B1015" s="2"/>
    </row>
    <row r="1016" ht="12.75">
      <c r="B1016" s="2"/>
    </row>
    <row r="1017" ht="12.75">
      <c r="B1017" s="2"/>
    </row>
    <row r="1018" ht="12.75">
      <c r="B1018" s="2"/>
    </row>
    <row r="1019" ht="12.75">
      <c r="B1019" s="2"/>
    </row>
    <row r="1020" ht="12.75">
      <c r="B1020" s="2"/>
    </row>
    <row r="1021" ht="12.75">
      <c r="B1021" s="2"/>
    </row>
    <row r="1022" ht="12.75">
      <c r="B1022" s="2"/>
    </row>
    <row r="1023" ht="12.75">
      <c r="B1023" s="2"/>
    </row>
    <row r="1024" ht="12.75">
      <c r="B1024" s="2"/>
    </row>
    <row r="1025" ht="12.75">
      <c r="B1025" s="2"/>
    </row>
    <row r="1026" ht="12.75">
      <c r="B1026" s="2"/>
    </row>
    <row r="1027" ht="12.75">
      <c r="B1027" s="2"/>
    </row>
    <row r="1028" ht="12.75">
      <c r="B1028" s="2"/>
    </row>
    <row r="1029" ht="12.75">
      <c r="B1029" s="2"/>
    </row>
    <row r="1030" ht="12.75">
      <c r="B1030" s="2"/>
    </row>
    <row r="1031" ht="12.75">
      <c r="B1031" s="2"/>
    </row>
    <row r="1032" ht="12.75">
      <c r="B1032" s="2"/>
    </row>
    <row r="1033" ht="12.75">
      <c r="B1033" s="2"/>
    </row>
    <row r="1034" ht="12.75">
      <c r="B1034" s="2"/>
    </row>
    <row r="1035" ht="12.75">
      <c r="B1035" s="2"/>
    </row>
    <row r="1036" ht="12.75">
      <c r="B1036" s="2"/>
    </row>
    <row r="1037" ht="12.75">
      <c r="B1037" s="2"/>
    </row>
    <row r="1038" ht="12.75">
      <c r="B1038" s="2"/>
    </row>
    <row r="1039" ht="12.75">
      <c r="B1039" s="2"/>
    </row>
    <row r="1040" ht="12.75">
      <c r="B1040" s="2"/>
    </row>
    <row r="1041" ht="12.75">
      <c r="B1041" s="2"/>
    </row>
    <row r="1042" ht="12.75">
      <c r="B1042" s="2"/>
    </row>
    <row r="1043" ht="12.75">
      <c r="B1043" s="2"/>
    </row>
    <row r="1044" ht="12.75">
      <c r="B1044" s="2"/>
    </row>
    <row r="1045" ht="12.75">
      <c r="B1045" s="2"/>
    </row>
    <row r="1046" ht="12.75">
      <c r="B1046" s="2"/>
    </row>
    <row r="1047" ht="12.75">
      <c r="B1047" s="2"/>
    </row>
    <row r="1048" ht="12.75">
      <c r="B1048" s="2"/>
    </row>
    <row r="1049" ht="12.75">
      <c r="B1049" s="2"/>
    </row>
    <row r="1050" ht="12.75">
      <c r="B1050" s="2"/>
    </row>
    <row r="1051" ht="12.75">
      <c r="B1051" s="2"/>
    </row>
    <row r="1052" ht="12.75">
      <c r="B1052" s="2"/>
    </row>
    <row r="1053" ht="12.75">
      <c r="B1053" s="2"/>
    </row>
    <row r="1054" ht="12.75">
      <c r="B1054" s="2"/>
    </row>
    <row r="1055" ht="12.75">
      <c r="B1055" s="2"/>
    </row>
    <row r="1056" ht="12.75">
      <c r="B1056" s="2"/>
    </row>
    <row r="1057" ht="12.75">
      <c r="B1057" s="2"/>
    </row>
    <row r="1058" ht="12.75">
      <c r="B1058" s="2"/>
    </row>
    <row r="1059" ht="12.75">
      <c r="B1059" s="2"/>
    </row>
    <row r="1060" ht="12.75">
      <c r="B1060" s="2"/>
    </row>
    <row r="1061" ht="12.75">
      <c r="B1061" s="2"/>
    </row>
    <row r="1062" ht="12.75">
      <c r="B1062" s="2"/>
    </row>
    <row r="1063" ht="12.75">
      <c r="B1063" s="2"/>
    </row>
    <row r="1064" ht="12.75">
      <c r="B1064" s="2"/>
    </row>
    <row r="1065" ht="12.75">
      <c r="B1065" s="2"/>
    </row>
    <row r="1066" ht="12.75">
      <c r="B1066" s="2"/>
    </row>
    <row r="1067" ht="12.75">
      <c r="B1067" s="2"/>
    </row>
    <row r="1068" ht="12.75">
      <c r="B1068" s="2"/>
    </row>
    <row r="1069" ht="12.75">
      <c r="B1069" s="2"/>
    </row>
    <row r="1070" ht="12.75">
      <c r="B1070" s="2"/>
    </row>
    <row r="1071" ht="12.75">
      <c r="B1071" s="2"/>
    </row>
    <row r="1072" ht="12.75">
      <c r="B1072" s="2"/>
    </row>
    <row r="1073" ht="12.75">
      <c r="B1073" s="2"/>
    </row>
    <row r="1074" ht="12.75">
      <c r="B1074" s="2"/>
    </row>
    <row r="1075" ht="12.75">
      <c r="B1075" s="2"/>
    </row>
    <row r="1076" ht="12.75">
      <c r="B1076" s="2"/>
    </row>
    <row r="1077" ht="12.75">
      <c r="B1077" s="2"/>
    </row>
    <row r="1078" ht="12.75">
      <c r="B1078" s="2"/>
    </row>
    <row r="1079" ht="12.75">
      <c r="B1079" s="2"/>
    </row>
    <row r="1080" ht="12.75">
      <c r="B1080" s="2"/>
    </row>
    <row r="1081" ht="12.75">
      <c r="B1081" s="2"/>
    </row>
    <row r="1082" ht="12.75">
      <c r="B1082" s="2"/>
    </row>
    <row r="1083" ht="12.75">
      <c r="B1083" s="2"/>
    </row>
    <row r="1084" ht="12.75">
      <c r="B1084" s="2"/>
    </row>
    <row r="1085" ht="12.75">
      <c r="B1085" s="2"/>
    </row>
    <row r="1086" ht="12.75">
      <c r="B1086" s="2"/>
    </row>
    <row r="1087" ht="12.75">
      <c r="B1087" s="2"/>
    </row>
    <row r="1088" ht="12.75">
      <c r="B1088" s="2"/>
    </row>
    <row r="1089" ht="12.75">
      <c r="B1089" s="2"/>
    </row>
    <row r="1090" ht="12.75">
      <c r="B1090" s="2"/>
    </row>
    <row r="1091" ht="12.75">
      <c r="B1091" s="2"/>
    </row>
    <row r="1092" ht="12.75">
      <c r="B1092" s="2"/>
    </row>
    <row r="1093" ht="12.75">
      <c r="B1093" s="2"/>
    </row>
    <row r="1094" ht="12.75">
      <c r="B1094" s="2"/>
    </row>
    <row r="1095" ht="12.75">
      <c r="B1095" s="2"/>
    </row>
    <row r="1096" ht="12.75">
      <c r="B1096" s="2"/>
    </row>
    <row r="1097" ht="12.75">
      <c r="B1097" s="2"/>
    </row>
    <row r="1098" ht="12.75">
      <c r="B1098" s="2"/>
    </row>
    <row r="1099" ht="12.75">
      <c r="B1099" s="2"/>
    </row>
    <row r="1100" ht="12.75">
      <c r="B1100" s="2"/>
    </row>
    <row r="1101" ht="12.75">
      <c r="B1101" s="2"/>
    </row>
    <row r="1102" ht="12.75">
      <c r="B1102" s="2"/>
    </row>
    <row r="1103" ht="12.75">
      <c r="B1103" s="2"/>
    </row>
    <row r="1104" ht="12.75">
      <c r="B1104" s="2"/>
    </row>
    <row r="1105" ht="12.75">
      <c r="B1105" s="2"/>
    </row>
    <row r="1106" ht="12.75">
      <c r="B1106" s="2"/>
    </row>
    <row r="1107" ht="12.75">
      <c r="B1107" s="2"/>
    </row>
    <row r="1108" ht="12.75">
      <c r="B1108" s="2"/>
    </row>
    <row r="1109" ht="12.75">
      <c r="B1109" s="2"/>
    </row>
    <row r="1110" ht="12.75">
      <c r="B1110" s="2"/>
    </row>
    <row r="1111" ht="12.75">
      <c r="B1111" s="2"/>
    </row>
    <row r="1112" ht="12.75">
      <c r="B1112" s="2"/>
    </row>
    <row r="1113" ht="12.75">
      <c r="B1113" s="2"/>
    </row>
    <row r="1114" ht="12.75">
      <c r="B1114" s="2"/>
    </row>
    <row r="1115" ht="12.75">
      <c r="B1115" s="2"/>
    </row>
    <row r="1116" ht="12.75">
      <c r="B1116" s="2"/>
    </row>
    <row r="1117" ht="12.75">
      <c r="B1117" s="2"/>
    </row>
    <row r="1118" ht="12.75">
      <c r="B1118" s="2"/>
    </row>
    <row r="1119" ht="12.75">
      <c r="B1119" s="2"/>
    </row>
    <row r="1120" ht="12.75">
      <c r="B1120" s="2"/>
    </row>
    <row r="1121" ht="12.75">
      <c r="B1121" s="2"/>
    </row>
    <row r="1122" ht="12.75">
      <c r="B1122" s="2"/>
    </row>
    <row r="1123" ht="12.75">
      <c r="B1123" s="2"/>
    </row>
    <row r="1124" ht="12.75">
      <c r="B1124" s="2"/>
    </row>
    <row r="1125" ht="12.75">
      <c r="B1125" s="2"/>
    </row>
    <row r="1126" ht="12.75">
      <c r="B1126" s="2"/>
    </row>
    <row r="1127" ht="12.75">
      <c r="B1127" s="2"/>
    </row>
    <row r="1128" ht="12.75">
      <c r="B1128" s="2"/>
    </row>
    <row r="1129" ht="12.75">
      <c r="B1129" s="2"/>
    </row>
    <row r="1130" ht="12.75">
      <c r="B1130" s="2"/>
    </row>
    <row r="1131" ht="12.75">
      <c r="B1131" s="2"/>
    </row>
    <row r="1132" ht="12.75">
      <c r="B1132" s="2"/>
    </row>
    <row r="1133" ht="12.75">
      <c r="B1133" s="2"/>
    </row>
    <row r="1134" ht="12.75">
      <c r="B1134" s="2"/>
    </row>
    <row r="1135" ht="12.75">
      <c r="B1135" s="2"/>
    </row>
    <row r="1136" ht="12.75">
      <c r="B1136" s="2"/>
    </row>
    <row r="1137" ht="12.75">
      <c r="B1137" s="2"/>
    </row>
    <row r="1138" ht="12.75">
      <c r="B1138" s="2"/>
    </row>
    <row r="1139" ht="12.75">
      <c r="B1139" s="2"/>
    </row>
    <row r="1140" ht="12.75">
      <c r="B1140" s="2"/>
    </row>
    <row r="1141" ht="12.75">
      <c r="B1141" s="2"/>
    </row>
    <row r="1142" ht="12.75">
      <c r="B1142" s="2"/>
    </row>
    <row r="1143" ht="12.75">
      <c r="B1143" s="2"/>
    </row>
    <row r="1144" ht="12.75">
      <c r="B1144" s="2"/>
    </row>
    <row r="1145" ht="12.75">
      <c r="B1145" s="2"/>
    </row>
    <row r="1146" ht="12.75">
      <c r="B1146" s="2"/>
    </row>
    <row r="1147" ht="12.75">
      <c r="B1147" s="2"/>
    </row>
    <row r="1148" ht="12.75">
      <c r="B1148" s="2"/>
    </row>
    <row r="1149" ht="12.75">
      <c r="B1149" s="2"/>
    </row>
    <row r="1150" ht="12.75">
      <c r="B1150" s="2"/>
    </row>
    <row r="1151" ht="12.75">
      <c r="B1151" s="2"/>
    </row>
    <row r="1152" ht="12.75">
      <c r="B1152" s="2"/>
    </row>
    <row r="1153" ht="12.75">
      <c r="B1153" s="2"/>
    </row>
    <row r="1154" ht="12.75">
      <c r="B1154" s="2"/>
    </row>
    <row r="1155" ht="12.75">
      <c r="B1155" s="2"/>
    </row>
    <row r="1156" ht="12.75">
      <c r="B1156" s="2"/>
    </row>
    <row r="1157" ht="12.75">
      <c r="B1157" s="2"/>
    </row>
    <row r="1158" ht="12.75">
      <c r="B1158" s="2"/>
    </row>
    <row r="1159" ht="12.75">
      <c r="B1159" s="2"/>
    </row>
    <row r="1160" ht="12.75">
      <c r="B1160" s="2"/>
    </row>
    <row r="1161" ht="12.75">
      <c r="B1161" s="2"/>
    </row>
    <row r="1162" ht="12.75">
      <c r="B1162" s="2"/>
    </row>
    <row r="1163" ht="12.75">
      <c r="B1163" s="2"/>
    </row>
    <row r="1164" ht="12.75">
      <c r="B1164" s="2"/>
    </row>
    <row r="1165" ht="12.75">
      <c r="B1165" s="2"/>
    </row>
    <row r="1166" ht="12.75">
      <c r="B1166" s="2"/>
    </row>
    <row r="1167" ht="12.75">
      <c r="B1167" s="2"/>
    </row>
    <row r="1168" ht="12.75">
      <c r="B1168" s="2"/>
    </row>
    <row r="1169" ht="12.75">
      <c r="B1169" s="2"/>
    </row>
    <row r="1170" ht="12.75">
      <c r="B1170" s="2"/>
    </row>
    <row r="1171" ht="12.75">
      <c r="B1171" s="2"/>
    </row>
    <row r="1172" ht="12.75">
      <c r="B1172" s="2"/>
    </row>
    <row r="1173" ht="12.75">
      <c r="B1173" s="2"/>
    </row>
    <row r="1174" ht="12.75">
      <c r="B1174" s="2"/>
    </row>
    <row r="1175" ht="12.75">
      <c r="B1175" s="2"/>
    </row>
    <row r="1176" ht="12.75">
      <c r="B1176" s="2"/>
    </row>
    <row r="1177" ht="12.75">
      <c r="B1177" s="2"/>
    </row>
    <row r="1178" ht="12.75">
      <c r="B1178" s="2"/>
    </row>
    <row r="1179" ht="12.75">
      <c r="B1179" s="2"/>
    </row>
    <row r="1180" ht="12.75">
      <c r="B1180" s="2"/>
    </row>
    <row r="1181" ht="12.75">
      <c r="B1181" s="2"/>
    </row>
    <row r="1182" ht="12.75">
      <c r="B1182" s="2"/>
    </row>
    <row r="1183" ht="12.75">
      <c r="B1183" s="2"/>
    </row>
    <row r="1184" ht="12.75">
      <c r="B1184" s="2"/>
    </row>
    <row r="1185" ht="12.75">
      <c r="B1185" s="2"/>
    </row>
    <row r="1186" ht="12.75">
      <c r="B1186" s="2"/>
    </row>
    <row r="1187" ht="12.75">
      <c r="B1187" s="2"/>
    </row>
    <row r="1188" ht="12.75">
      <c r="B1188" s="2"/>
    </row>
    <row r="1189" ht="12.75">
      <c r="B1189" s="2"/>
    </row>
    <row r="1190" ht="12.75">
      <c r="B1190" s="2"/>
    </row>
    <row r="1191" ht="12.75">
      <c r="B1191" s="2"/>
    </row>
    <row r="1192" ht="12.75">
      <c r="B1192" s="2"/>
    </row>
    <row r="1193" ht="12.75">
      <c r="B1193" s="2"/>
    </row>
    <row r="1194" ht="12.75">
      <c r="B1194" s="2"/>
    </row>
    <row r="1195" ht="12.75">
      <c r="B1195" s="2"/>
    </row>
    <row r="1196" ht="12.75">
      <c r="B1196" s="2"/>
    </row>
    <row r="1197" ht="12.75">
      <c r="B1197" s="2"/>
    </row>
    <row r="1198" ht="12.75">
      <c r="B1198" s="2"/>
    </row>
    <row r="1199" ht="12.75">
      <c r="B1199" s="2"/>
    </row>
    <row r="1200" ht="12.75">
      <c r="B1200" s="2"/>
    </row>
    <row r="1201" ht="12.75">
      <c r="B1201" s="2"/>
    </row>
    <row r="1202" ht="12.75">
      <c r="B1202" s="2"/>
    </row>
    <row r="1203" ht="12.75">
      <c r="B1203" s="2"/>
    </row>
    <row r="1204" ht="12.75">
      <c r="B1204" s="2"/>
    </row>
    <row r="1205" ht="12.75">
      <c r="B1205" s="2"/>
    </row>
    <row r="1206" ht="12.75">
      <c r="B1206" s="2"/>
    </row>
    <row r="1207" ht="12.75">
      <c r="B1207" s="2"/>
    </row>
    <row r="1208" ht="12.75">
      <c r="B1208" s="2"/>
    </row>
    <row r="1209" ht="12.75">
      <c r="B1209" s="2"/>
    </row>
    <row r="1210" ht="12.75">
      <c r="B1210" s="2"/>
    </row>
    <row r="1211" ht="12.75">
      <c r="B1211" s="2"/>
    </row>
    <row r="1212" ht="12.75">
      <c r="B1212" s="2"/>
    </row>
    <row r="1213" ht="12.75">
      <c r="B1213" s="2"/>
    </row>
    <row r="1214" ht="12.75">
      <c r="B1214" s="2"/>
    </row>
    <row r="1215" ht="12.75">
      <c r="B1215" s="2"/>
    </row>
    <row r="1216" ht="12.75">
      <c r="B1216" s="2"/>
    </row>
    <row r="1217" ht="12.75">
      <c r="B1217" s="2"/>
    </row>
    <row r="1218" ht="12.75">
      <c r="B1218" s="2"/>
    </row>
    <row r="1219" ht="12.75">
      <c r="B1219" s="2"/>
    </row>
    <row r="1220" ht="12.75">
      <c r="B1220" s="2"/>
    </row>
    <row r="1221" ht="12.75">
      <c r="B1221" s="2"/>
    </row>
    <row r="1222" ht="12.75">
      <c r="B1222" s="2"/>
    </row>
    <row r="1223" ht="12.75">
      <c r="B1223" s="2"/>
    </row>
    <row r="1224" ht="12.75">
      <c r="B1224" s="2"/>
    </row>
    <row r="1225" ht="12.75">
      <c r="B1225" s="2"/>
    </row>
    <row r="1226" ht="12.75">
      <c r="B1226" s="2"/>
    </row>
    <row r="1227" ht="12.75">
      <c r="B1227" s="2"/>
    </row>
    <row r="1228" ht="12.75">
      <c r="B1228" s="2"/>
    </row>
    <row r="1229" ht="12.75">
      <c r="B1229" s="2"/>
    </row>
    <row r="1230" ht="12.75">
      <c r="B1230" s="2"/>
    </row>
    <row r="1231" ht="12.75">
      <c r="B1231" s="2"/>
    </row>
    <row r="1232" ht="12.75">
      <c r="B1232" s="2"/>
    </row>
    <row r="1233" ht="12.75">
      <c r="B1233" s="2"/>
    </row>
    <row r="1234" ht="12.75">
      <c r="B1234" s="2"/>
    </row>
    <row r="1235" ht="12.75">
      <c r="B1235" s="2"/>
    </row>
    <row r="1236" ht="12.75">
      <c r="B1236" s="2"/>
    </row>
    <row r="1237" ht="12.75">
      <c r="B1237" s="2"/>
    </row>
    <row r="1238" ht="12.75">
      <c r="B1238" s="2"/>
    </row>
    <row r="1239" ht="12.75">
      <c r="B1239" s="2"/>
    </row>
    <row r="1240" ht="12.75">
      <c r="B1240" s="2"/>
    </row>
    <row r="1241" ht="12.75">
      <c r="B1241" s="2"/>
    </row>
    <row r="1242" ht="12.75">
      <c r="B1242" s="2"/>
    </row>
    <row r="1243" ht="12.75">
      <c r="B1243" s="2"/>
    </row>
    <row r="1244" ht="12.75">
      <c r="B1244" s="2"/>
    </row>
    <row r="1245" ht="12.75">
      <c r="B1245" s="2"/>
    </row>
    <row r="1246" ht="12.75">
      <c r="B1246" s="2"/>
    </row>
    <row r="1247" ht="12.75">
      <c r="B1247" s="2"/>
    </row>
    <row r="1248" ht="12.75">
      <c r="B1248" s="2"/>
    </row>
    <row r="1249" ht="12.75">
      <c r="B1249" s="2"/>
    </row>
    <row r="1250" ht="12.75">
      <c r="B1250" s="2"/>
    </row>
    <row r="1251" ht="12.75">
      <c r="B1251" s="2"/>
    </row>
    <row r="1252" ht="12.75">
      <c r="B1252" s="2"/>
    </row>
    <row r="1253" ht="12.75">
      <c r="B1253" s="2"/>
    </row>
    <row r="1254" ht="12.75">
      <c r="B1254" s="2"/>
    </row>
    <row r="1255" ht="12.75">
      <c r="B1255" s="2"/>
    </row>
    <row r="1256" ht="12.75">
      <c r="B1256" s="2"/>
    </row>
    <row r="1257" ht="12.75">
      <c r="B1257" s="2"/>
    </row>
    <row r="1258" ht="12.75">
      <c r="B1258" s="2"/>
    </row>
    <row r="1259" ht="12.75">
      <c r="B1259" s="2"/>
    </row>
    <row r="1260" ht="12.75">
      <c r="B1260" s="2"/>
    </row>
    <row r="1261" ht="12.75">
      <c r="B1261" s="2"/>
    </row>
    <row r="1262" ht="12.75">
      <c r="B1262" s="2"/>
    </row>
    <row r="1263" ht="12.75">
      <c r="B1263" s="2"/>
    </row>
    <row r="1264" ht="12.75">
      <c r="B1264" s="2"/>
    </row>
    <row r="1265" ht="12.75">
      <c r="B1265" s="2"/>
    </row>
    <row r="1266" ht="12.75">
      <c r="B1266" s="2"/>
    </row>
    <row r="1267" ht="12.75">
      <c r="B1267" s="2"/>
    </row>
    <row r="1268" ht="12.75">
      <c r="B1268" s="2"/>
    </row>
    <row r="1269" ht="12.75">
      <c r="B1269" s="2"/>
    </row>
    <row r="1270" ht="12.75">
      <c r="B1270" s="2"/>
    </row>
    <row r="1271" ht="12.75">
      <c r="B1271" s="2"/>
    </row>
    <row r="1272" ht="12.75">
      <c r="B1272" s="2"/>
    </row>
    <row r="1273" ht="12.75">
      <c r="B1273" s="2"/>
    </row>
    <row r="1274" ht="12.75">
      <c r="B1274" s="2"/>
    </row>
    <row r="1275" ht="12.75">
      <c r="B1275" s="2"/>
    </row>
    <row r="1276" ht="12.75">
      <c r="B1276" s="2"/>
    </row>
    <row r="1277" ht="12.75">
      <c r="B1277" s="2"/>
    </row>
    <row r="1278" ht="12.75">
      <c r="B1278" s="2"/>
    </row>
    <row r="1279" ht="12.75">
      <c r="B1279" s="2"/>
    </row>
    <row r="1280" ht="12.75">
      <c r="B1280" s="2"/>
    </row>
    <row r="1281" ht="12.75">
      <c r="B1281" s="2"/>
    </row>
    <row r="1282" ht="12.75">
      <c r="B1282" s="2"/>
    </row>
    <row r="1283" ht="12.75">
      <c r="B1283" s="2"/>
    </row>
    <row r="1284" ht="12.75">
      <c r="B1284" s="2"/>
    </row>
    <row r="1285" ht="12.75">
      <c r="B1285" s="2"/>
    </row>
    <row r="1286" ht="12.75">
      <c r="B1286" s="2"/>
    </row>
    <row r="1287" ht="12.75">
      <c r="B1287" s="2"/>
    </row>
    <row r="1288" ht="12.75">
      <c r="B1288" s="2"/>
    </row>
    <row r="1289" ht="12.75">
      <c r="B1289" s="2"/>
    </row>
    <row r="1290" ht="12.75">
      <c r="B1290" s="2"/>
    </row>
    <row r="1291" ht="12.75">
      <c r="B1291" s="2"/>
    </row>
    <row r="1292" ht="12.75">
      <c r="B1292" s="2"/>
    </row>
    <row r="1293" ht="12.75">
      <c r="B1293" s="2"/>
    </row>
    <row r="1294" ht="12.75">
      <c r="B1294" s="2"/>
    </row>
    <row r="1295" ht="12.75">
      <c r="B1295" s="2"/>
    </row>
    <row r="1296" ht="12.75">
      <c r="B1296" s="2"/>
    </row>
    <row r="1297" ht="12.75">
      <c r="B1297" s="2"/>
    </row>
    <row r="1298" ht="12.75">
      <c r="B1298" s="2"/>
    </row>
    <row r="1299" ht="12.75">
      <c r="B1299" s="2"/>
    </row>
    <row r="1300" ht="12.75">
      <c r="B1300" s="2"/>
    </row>
    <row r="1301" ht="12.75">
      <c r="B1301" s="2"/>
    </row>
    <row r="1302" ht="12.75">
      <c r="B1302" s="2"/>
    </row>
    <row r="1303" ht="12.75">
      <c r="B1303" s="2"/>
    </row>
    <row r="1304" ht="12.75">
      <c r="B1304" s="2"/>
    </row>
    <row r="1305" ht="12.75">
      <c r="B1305" s="2"/>
    </row>
    <row r="1306" ht="12.75">
      <c r="B1306" s="2"/>
    </row>
    <row r="1307" ht="12.75">
      <c r="B1307" s="2"/>
    </row>
    <row r="1308" ht="12.75">
      <c r="B1308" s="2"/>
    </row>
    <row r="1309" ht="12.75">
      <c r="B1309" s="2"/>
    </row>
    <row r="1310" ht="12.75">
      <c r="B1310" s="2"/>
    </row>
    <row r="1311" ht="12.75">
      <c r="B1311" s="2"/>
    </row>
    <row r="1312" ht="12.75">
      <c r="B1312" s="2"/>
    </row>
    <row r="1313" ht="12.75">
      <c r="B1313" s="2"/>
    </row>
    <row r="1314" ht="12.75">
      <c r="B1314" s="2"/>
    </row>
    <row r="1315" ht="12.75">
      <c r="B1315" s="2"/>
    </row>
    <row r="1316" ht="12.75">
      <c r="B1316" s="2"/>
    </row>
    <row r="1317" ht="12.75">
      <c r="B1317" s="2"/>
    </row>
    <row r="1318" ht="12.75">
      <c r="B1318" s="2"/>
    </row>
    <row r="1319" ht="12.75">
      <c r="B1319" s="2"/>
    </row>
    <row r="1320" ht="12.75">
      <c r="B1320" s="2"/>
    </row>
    <row r="1321" ht="12.75">
      <c r="B1321" s="2"/>
    </row>
    <row r="1322" ht="12.75">
      <c r="B1322" s="2"/>
    </row>
    <row r="1323" ht="12.75">
      <c r="B1323" s="2"/>
    </row>
    <row r="1324" ht="12.75">
      <c r="B1324" s="2"/>
    </row>
    <row r="1325" ht="12.75">
      <c r="B1325" s="2"/>
    </row>
    <row r="1326" ht="12.75">
      <c r="B1326" s="2"/>
    </row>
    <row r="1327" ht="12.75">
      <c r="B1327" s="2"/>
    </row>
    <row r="1328" ht="12.75">
      <c r="B1328" s="2"/>
    </row>
    <row r="1329" ht="12.75">
      <c r="B1329" s="2"/>
    </row>
    <row r="1330" ht="12.75">
      <c r="B1330" s="2"/>
    </row>
    <row r="1331" ht="12.75">
      <c r="B1331" s="2"/>
    </row>
    <row r="1332" ht="12.75">
      <c r="B1332" s="2"/>
    </row>
    <row r="1333" ht="12.75">
      <c r="B1333" s="2"/>
    </row>
    <row r="1334" ht="12.75">
      <c r="B1334" s="2"/>
    </row>
    <row r="1335" ht="12.75">
      <c r="B1335" s="2"/>
    </row>
    <row r="1336" ht="12.75">
      <c r="B1336" s="2"/>
    </row>
    <row r="1337" ht="12.75">
      <c r="B1337" s="2"/>
    </row>
    <row r="1338" ht="12.75">
      <c r="B1338" s="2"/>
    </row>
    <row r="1339" ht="12.75">
      <c r="B1339" s="2"/>
    </row>
    <row r="1340" ht="12.75">
      <c r="B1340" s="2"/>
    </row>
    <row r="1341" ht="12.75">
      <c r="B1341" s="2"/>
    </row>
    <row r="1342" ht="12.75">
      <c r="B1342" s="2"/>
    </row>
    <row r="1343" ht="12.75">
      <c r="B1343" s="2"/>
    </row>
    <row r="1344" ht="12.75">
      <c r="B1344" s="2"/>
    </row>
    <row r="1345" ht="12.75">
      <c r="B1345" s="2"/>
    </row>
    <row r="1346" ht="12.75">
      <c r="B1346" s="2"/>
    </row>
    <row r="1347" ht="12.75">
      <c r="B1347" s="2"/>
    </row>
    <row r="1348" ht="12.75">
      <c r="B1348" s="2"/>
    </row>
    <row r="1349" ht="12.75">
      <c r="B1349" s="2"/>
    </row>
    <row r="1350" ht="12.75">
      <c r="B1350" s="2"/>
    </row>
    <row r="1351" ht="12.75">
      <c r="B1351" s="2"/>
    </row>
    <row r="1352" ht="12.75">
      <c r="B1352" s="2"/>
    </row>
    <row r="1353" ht="12.75">
      <c r="B1353" s="2"/>
    </row>
    <row r="1354" ht="12.75">
      <c r="B1354" s="2"/>
    </row>
    <row r="1355" ht="12.75">
      <c r="B1355" s="2"/>
    </row>
    <row r="1356" ht="12.75">
      <c r="B1356" s="2"/>
    </row>
    <row r="1357" ht="12.75">
      <c r="B1357" s="2"/>
    </row>
    <row r="1358" ht="12.75">
      <c r="B1358" s="2"/>
    </row>
    <row r="1359" ht="12.75">
      <c r="B1359" s="2"/>
    </row>
    <row r="1360" ht="12.75">
      <c r="B1360" s="2"/>
    </row>
    <row r="1361" ht="12.75">
      <c r="B1361" s="2"/>
    </row>
    <row r="1362" ht="12.75">
      <c r="B1362" s="2"/>
    </row>
    <row r="1363" ht="12.75">
      <c r="B1363" s="2"/>
    </row>
    <row r="1364" ht="12.75">
      <c r="B1364" s="2"/>
    </row>
    <row r="1365" ht="12.75">
      <c r="B1365" s="2"/>
    </row>
    <row r="1366" ht="12.75">
      <c r="B1366" s="2"/>
    </row>
    <row r="1367" ht="12.75">
      <c r="B1367" s="2"/>
    </row>
    <row r="1368" ht="12.75">
      <c r="B1368" s="2"/>
    </row>
    <row r="1369" ht="12.75">
      <c r="B1369" s="2"/>
    </row>
    <row r="1370" ht="12.75">
      <c r="B1370" s="2"/>
    </row>
  </sheetData>
  <sheetProtection/>
  <printOptions horizontalCentered="1" verticalCentered="1"/>
  <pageMargins left="0.52" right="0.55" top="0.57" bottom="0.54" header="0.37" footer="0.32"/>
  <pageSetup fitToHeight="1" fitToWidth="1" horizontalDpi="300" verticalDpi="300" orientation="portrait" scale="86" r:id="rId2"/>
  <headerFooter alignWithMargins="0">
    <oddHeader>&amp;C&amp;"Times New Roman,Bold"&amp;9Biostatitics Students Assessment&amp;RProf. Ron Kenett</oddHeader>
    <oddFooter>&amp;LWeizmann Institute of Science&amp;R&amp;D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W78"/>
  <sheetViews>
    <sheetView showGridLines="0" zoomScalePageLayoutView="0" workbookViewId="0" topLeftCell="A1">
      <selection activeCell="A1" sqref="A1"/>
    </sheetView>
  </sheetViews>
  <sheetFormatPr defaultColWidth="9.33203125" defaultRowHeight="12.75"/>
  <cols>
    <col min="1" max="1" width="13.33203125" style="2" customWidth="1"/>
    <col min="2" max="2" width="3.83203125" style="0" customWidth="1"/>
    <col min="3" max="3" width="4.83203125" style="0" customWidth="1"/>
    <col min="4" max="16" width="6.83203125" style="0" customWidth="1"/>
    <col min="17" max="17" width="8.16015625" style="0" customWidth="1"/>
    <col min="18" max="18" width="6.83203125" style="0" customWidth="1"/>
    <col min="19" max="20" width="11.33203125" style="0" customWidth="1"/>
    <col min="21" max="21" width="6.33203125" style="2" customWidth="1"/>
    <col min="22" max="22" width="9.33203125" style="2" customWidth="1"/>
  </cols>
  <sheetData>
    <row r="2" spans="1:6" ht="12.75">
      <c r="A2" s="26" t="s">
        <v>7</v>
      </c>
      <c r="B2" s="20"/>
      <c r="C2" s="20" t="s">
        <v>0</v>
      </c>
      <c r="D2" s="1"/>
      <c r="E2" s="1"/>
      <c r="F2" s="2"/>
    </row>
    <row r="3" spans="1:20" ht="12.75">
      <c r="A3" s="4"/>
      <c r="B3" s="4"/>
      <c r="C3" s="2"/>
      <c r="D3" s="2"/>
      <c r="E3" s="2"/>
      <c r="F3" s="2"/>
      <c r="G3" s="2"/>
      <c r="H3" s="2"/>
      <c r="I3" s="2"/>
      <c r="J3" s="2"/>
      <c r="K3" s="2"/>
      <c r="L3" s="2"/>
      <c r="M3" s="2"/>
      <c r="N3" s="2"/>
      <c r="O3" s="2"/>
      <c r="P3" s="2"/>
      <c r="Q3" s="2"/>
      <c r="R3" s="2"/>
      <c r="S3" s="2"/>
      <c r="T3" s="2"/>
    </row>
    <row r="4" spans="1:20" ht="12.75">
      <c r="A4" s="26" t="s">
        <v>5</v>
      </c>
      <c r="B4" s="20"/>
      <c r="C4" s="1" t="s">
        <v>0</v>
      </c>
      <c r="D4" s="1"/>
      <c r="E4" s="1"/>
      <c r="G4" s="2"/>
      <c r="H4" s="16" t="s">
        <v>6</v>
      </c>
      <c r="I4" s="1"/>
      <c r="J4" s="1"/>
      <c r="K4" s="1"/>
      <c r="L4" s="2"/>
      <c r="M4" s="2"/>
      <c r="N4" s="16" t="s">
        <v>29</v>
      </c>
      <c r="O4" s="1"/>
      <c r="P4" s="1"/>
      <c r="Q4" s="1"/>
      <c r="R4" s="2"/>
      <c r="S4" s="2"/>
      <c r="T4" s="2"/>
    </row>
    <row r="5" spans="1:20" ht="12.75">
      <c r="A5" s="26" t="s">
        <v>5</v>
      </c>
      <c r="B5" s="20"/>
      <c r="C5" s="1" t="s">
        <v>0</v>
      </c>
      <c r="D5" s="1"/>
      <c r="E5" s="1"/>
      <c r="G5" s="2"/>
      <c r="H5" s="16" t="s">
        <v>6</v>
      </c>
      <c r="I5" s="1"/>
      <c r="J5" s="1"/>
      <c r="K5" s="1"/>
      <c r="L5" s="2"/>
      <c r="M5" s="2"/>
      <c r="N5" s="16" t="s">
        <v>29</v>
      </c>
      <c r="O5" s="1"/>
      <c r="P5" s="1"/>
      <c r="Q5" s="1"/>
      <c r="R5" s="2"/>
      <c r="S5" s="2"/>
      <c r="T5" s="2"/>
    </row>
    <row r="6" spans="1:20" ht="12.75">
      <c r="A6" s="26" t="s">
        <v>5</v>
      </c>
      <c r="B6" s="20"/>
      <c r="C6" s="1" t="s">
        <v>0</v>
      </c>
      <c r="D6" s="1"/>
      <c r="E6" s="1"/>
      <c r="G6" s="2"/>
      <c r="H6" s="16" t="s">
        <v>6</v>
      </c>
      <c r="I6" s="1"/>
      <c r="J6" s="1"/>
      <c r="K6" s="1"/>
      <c r="L6" s="36"/>
      <c r="M6" s="2"/>
      <c r="N6" s="16" t="s">
        <v>29</v>
      </c>
      <c r="O6" s="1"/>
      <c r="P6" s="1"/>
      <c r="Q6" s="1"/>
      <c r="R6" s="2"/>
      <c r="S6" s="2"/>
      <c r="T6" s="2"/>
    </row>
    <row r="7" spans="1:20" ht="12.75">
      <c r="A7" s="26"/>
      <c r="B7" s="26"/>
      <c r="C7" s="2"/>
      <c r="D7" s="2"/>
      <c r="E7" s="2"/>
      <c r="F7" s="2"/>
      <c r="G7" s="16"/>
      <c r="H7" s="2"/>
      <c r="I7" s="2"/>
      <c r="J7" s="2"/>
      <c r="K7" s="2"/>
      <c r="L7" s="2"/>
      <c r="M7" s="2"/>
      <c r="N7" s="2"/>
      <c r="O7" s="2"/>
      <c r="P7" s="2"/>
      <c r="Q7" s="2"/>
      <c r="R7" s="2"/>
      <c r="S7" s="2"/>
      <c r="T7" s="2"/>
    </row>
    <row r="8" spans="7:20" ht="12.75">
      <c r="G8" s="2"/>
      <c r="H8" s="2"/>
      <c r="I8" s="2"/>
      <c r="J8" s="16"/>
      <c r="K8" s="2"/>
      <c r="L8" s="2"/>
      <c r="M8" s="2"/>
      <c r="N8" s="2"/>
      <c r="O8" s="2"/>
      <c r="P8" s="2"/>
      <c r="Q8" s="2"/>
      <c r="R8" s="2"/>
      <c r="S8" s="2"/>
      <c r="T8" s="2"/>
    </row>
    <row r="9" spans="1:20" ht="13.5" thickBot="1">
      <c r="A9" s="26"/>
      <c r="B9" s="26"/>
      <c r="C9" s="26"/>
      <c r="D9" s="2"/>
      <c r="E9" s="2"/>
      <c r="F9" s="2"/>
      <c r="G9" s="2"/>
      <c r="H9" s="2"/>
      <c r="I9" s="2"/>
      <c r="J9" s="16"/>
      <c r="K9" s="45"/>
      <c r="L9" s="2"/>
      <c r="M9" s="2"/>
      <c r="N9" s="2"/>
      <c r="O9" s="2"/>
      <c r="P9" s="2"/>
      <c r="Q9" s="2"/>
      <c r="R9" s="4" t="s">
        <v>2</v>
      </c>
      <c r="S9" s="4"/>
      <c r="T9" s="4"/>
    </row>
    <row r="10" spans="1:20" ht="13.5" thickBot="1">
      <c r="A10" s="4"/>
      <c r="B10" s="4"/>
      <c r="C10" s="5">
        <v>10</v>
      </c>
      <c r="D10" s="6" t="s">
        <v>0</v>
      </c>
      <c r="E10" s="6"/>
      <c r="F10" s="6"/>
      <c r="G10" s="6"/>
      <c r="H10" s="7"/>
      <c r="I10" s="6"/>
      <c r="J10" s="6"/>
      <c r="K10" s="18"/>
      <c r="L10" s="6"/>
      <c r="M10" s="6"/>
      <c r="N10" s="6"/>
      <c r="O10" s="6"/>
      <c r="P10" s="34"/>
      <c r="Q10" s="6"/>
      <c r="R10" s="8">
        <f>SUM(D10:Q10)*10</f>
        <v>0</v>
      </c>
      <c r="S10" s="27"/>
      <c r="T10" s="27"/>
    </row>
    <row r="11" spans="1:20" ht="13.5" thickBot="1">
      <c r="A11" s="4"/>
      <c r="B11" s="4"/>
      <c r="C11" s="5">
        <v>9</v>
      </c>
      <c r="D11" s="32"/>
      <c r="E11" s="9"/>
      <c r="F11" s="9">
        <v>1</v>
      </c>
      <c r="G11" s="9">
        <v>1</v>
      </c>
      <c r="H11" s="10">
        <v>1</v>
      </c>
      <c r="I11" s="35"/>
      <c r="J11" s="9"/>
      <c r="K11" s="9">
        <v>1</v>
      </c>
      <c r="L11" s="9"/>
      <c r="M11" s="18"/>
      <c r="N11" s="9"/>
      <c r="O11" s="9">
        <v>1</v>
      </c>
      <c r="P11" s="33">
        <v>1</v>
      </c>
      <c r="Q11" s="18">
        <v>1</v>
      </c>
      <c r="R11" s="8">
        <f>SUM(D11:Q11)*9</f>
        <v>63</v>
      </c>
      <c r="S11" s="27"/>
      <c r="T11" s="27"/>
    </row>
    <row r="12" spans="1:20" ht="13.5" thickBot="1">
      <c r="A12" s="4"/>
      <c r="B12" s="4"/>
      <c r="C12" s="5">
        <v>8</v>
      </c>
      <c r="D12" s="33"/>
      <c r="E12" s="9">
        <v>1</v>
      </c>
      <c r="G12" s="9"/>
      <c r="H12" s="10"/>
      <c r="I12" s="9"/>
      <c r="J12" s="9"/>
      <c r="K12" s="9"/>
      <c r="L12" s="9">
        <v>1</v>
      </c>
      <c r="M12" s="18">
        <v>1</v>
      </c>
      <c r="N12" s="9"/>
      <c r="O12" s="9"/>
      <c r="P12" s="18"/>
      <c r="Q12" s="18"/>
      <c r="R12" s="8">
        <f>SUM(D12:Q12)*8</f>
        <v>24</v>
      </c>
      <c r="S12" s="27"/>
      <c r="T12" s="27"/>
    </row>
    <row r="13" spans="1:20" ht="13.5" thickBot="1">
      <c r="A13" s="4"/>
      <c r="B13" s="4"/>
      <c r="C13" s="5">
        <v>7</v>
      </c>
      <c r="D13" s="18">
        <v>1</v>
      </c>
      <c r="E13" s="9"/>
      <c r="F13" s="9"/>
      <c r="G13" s="9"/>
      <c r="H13" s="10"/>
      <c r="I13" s="9"/>
      <c r="J13" s="9">
        <v>1</v>
      </c>
      <c r="K13" s="9"/>
      <c r="L13" s="9"/>
      <c r="M13" s="18"/>
      <c r="N13" s="9"/>
      <c r="O13" s="9"/>
      <c r="P13" s="18"/>
      <c r="Q13" s="18"/>
      <c r="R13" s="8">
        <f>SUM(D13:Q13)*7</f>
        <v>14</v>
      </c>
      <c r="S13" s="27"/>
      <c r="T13" s="27"/>
    </row>
    <row r="14" spans="1:20" ht="13.5" thickBot="1">
      <c r="A14" s="4"/>
      <c r="B14" s="4"/>
      <c r="C14" s="5">
        <v>6</v>
      </c>
      <c r="D14" s="9"/>
      <c r="E14" s="30"/>
      <c r="F14" s="30"/>
      <c r="G14" s="30"/>
      <c r="H14" s="46"/>
      <c r="I14" s="30"/>
      <c r="J14" s="43"/>
      <c r="K14" s="30"/>
      <c r="L14" s="30"/>
      <c r="M14" s="47"/>
      <c r="N14" s="30"/>
      <c r="O14" s="30"/>
      <c r="P14" s="47"/>
      <c r="Q14" s="47">
        <v>1</v>
      </c>
      <c r="R14" s="8">
        <f>SUM(D14:Q14)*6</f>
        <v>6</v>
      </c>
      <c r="S14" s="27"/>
      <c r="T14" s="27"/>
    </row>
    <row r="15" spans="1:20" ht="13.5" thickBot="1">
      <c r="A15" s="4"/>
      <c r="B15" s="4"/>
      <c r="C15" s="5">
        <v>5</v>
      </c>
      <c r="D15" s="30"/>
      <c r="E15" s="30"/>
      <c r="F15" s="30"/>
      <c r="G15" s="30"/>
      <c r="H15" s="46"/>
      <c r="I15" s="30"/>
      <c r="J15" s="30"/>
      <c r="K15" s="30"/>
      <c r="L15" s="30"/>
      <c r="M15" s="47"/>
      <c r="N15" s="30"/>
      <c r="O15" s="30"/>
      <c r="P15" s="47"/>
      <c r="Q15" s="47"/>
      <c r="R15" s="8">
        <f>SUM(D15:Q15)*5</f>
        <v>0</v>
      </c>
      <c r="S15" s="27"/>
      <c r="T15" s="27"/>
    </row>
    <row r="16" spans="1:20" ht="13.5" thickBot="1">
      <c r="A16" s="4"/>
      <c r="B16" s="4"/>
      <c r="C16" s="5">
        <v>4</v>
      </c>
      <c r="D16" s="30"/>
      <c r="E16" s="30"/>
      <c r="F16" s="30"/>
      <c r="G16" s="30"/>
      <c r="H16" s="46"/>
      <c r="I16" s="30"/>
      <c r="J16" s="30"/>
      <c r="K16" s="30"/>
      <c r="L16" s="30"/>
      <c r="M16" s="47"/>
      <c r="N16" s="30"/>
      <c r="O16" s="30"/>
      <c r="P16" s="47"/>
      <c r="Q16" s="47"/>
      <c r="R16" s="8">
        <f>SUM(D16:Q16)*4</f>
        <v>0</v>
      </c>
      <c r="S16" s="27"/>
      <c r="T16" s="27"/>
    </row>
    <row r="17" spans="1:20" ht="13.5" thickBot="1">
      <c r="A17" s="4"/>
      <c r="B17" s="4"/>
      <c r="C17" s="5">
        <v>3</v>
      </c>
      <c r="D17" s="30"/>
      <c r="E17" s="30"/>
      <c r="F17" s="30"/>
      <c r="G17" s="30"/>
      <c r="H17" s="46"/>
      <c r="I17" s="30"/>
      <c r="J17" s="30"/>
      <c r="K17" s="30"/>
      <c r="L17" s="30"/>
      <c r="M17" s="47"/>
      <c r="N17" s="30"/>
      <c r="O17" s="30"/>
      <c r="P17" s="47"/>
      <c r="Q17" s="47"/>
      <c r="R17" s="8">
        <f>SUM(D17:Q17)*3</f>
        <v>0</v>
      </c>
      <c r="S17" s="27"/>
      <c r="T17" s="27"/>
    </row>
    <row r="18" spans="1:20" ht="13.5" thickBot="1">
      <c r="A18" s="4"/>
      <c r="B18" s="4"/>
      <c r="C18" s="5">
        <v>2</v>
      </c>
      <c r="D18" s="30"/>
      <c r="E18" s="30"/>
      <c r="F18" s="30"/>
      <c r="G18" s="30"/>
      <c r="H18" s="38"/>
      <c r="I18" s="30"/>
      <c r="J18" s="30"/>
      <c r="K18" s="30"/>
      <c r="L18" s="30"/>
      <c r="M18" s="47"/>
      <c r="N18" s="30"/>
      <c r="O18" s="30"/>
      <c r="P18" s="47"/>
      <c r="Q18" s="47"/>
      <c r="R18" s="8">
        <f>SUM(D18:Q18)*2</f>
        <v>0</v>
      </c>
      <c r="S18" s="27"/>
      <c r="T18" s="27"/>
    </row>
    <row r="19" spans="1:20" ht="13.5" thickBot="1">
      <c r="A19" s="4"/>
      <c r="B19" s="4"/>
      <c r="C19" s="5">
        <v>1</v>
      </c>
      <c r="D19" s="30"/>
      <c r="E19" s="30"/>
      <c r="F19" s="30" t="s">
        <v>0</v>
      </c>
      <c r="G19" s="30"/>
      <c r="H19" s="46"/>
      <c r="I19" s="30"/>
      <c r="J19" s="30"/>
      <c r="K19" s="30"/>
      <c r="L19" s="30"/>
      <c r="M19" s="47" t="s">
        <v>0</v>
      </c>
      <c r="N19" s="30"/>
      <c r="O19" s="30" t="s">
        <v>0</v>
      </c>
      <c r="P19" s="47"/>
      <c r="Q19" s="47"/>
      <c r="R19" s="8">
        <f>SUM(D19:Q19)*1</f>
        <v>0</v>
      </c>
      <c r="S19" s="27"/>
      <c r="T19" s="27"/>
    </row>
    <row r="20" spans="1:20" ht="13.5" thickBot="1">
      <c r="A20" s="4"/>
      <c r="B20" s="4"/>
      <c r="C20" s="5"/>
      <c r="D20" s="50"/>
      <c r="E20" s="50"/>
      <c r="F20" s="50"/>
      <c r="G20" s="50"/>
      <c r="H20" s="51"/>
      <c r="I20" s="50"/>
      <c r="J20" s="50"/>
      <c r="K20" s="50"/>
      <c r="L20" s="50" t="s">
        <v>0</v>
      </c>
      <c r="M20" s="52" t="s">
        <v>0</v>
      </c>
      <c r="N20" s="50"/>
      <c r="O20" s="50"/>
      <c r="P20" s="52"/>
      <c r="Q20" s="52"/>
      <c r="R20" s="53"/>
      <c r="S20" s="27"/>
      <c r="T20" s="27"/>
    </row>
    <row r="21" spans="1:20" ht="108" thickBot="1">
      <c r="A21" s="12"/>
      <c r="B21" s="12"/>
      <c r="C21" s="2"/>
      <c r="D21" s="23" t="s">
        <v>3</v>
      </c>
      <c r="E21" s="23" t="s">
        <v>16</v>
      </c>
      <c r="F21" s="23" t="s">
        <v>17</v>
      </c>
      <c r="G21" s="23" t="s">
        <v>18</v>
      </c>
      <c r="H21" s="23" t="s">
        <v>19</v>
      </c>
      <c r="I21" s="23" t="s">
        <v>20</v>
      </c>
      <c r="J21" s="23" t="s">
        <v>21</v>
      </c>
      <c r="K21" s="23" t="s">
        <v>22</v>
      </c>
      <c r="L21" s="23" t="s">
        <v>23</v>
      </c>
      <c r="M21" s="23" t="s">
        <v>24</v>
      </c>
      <c r="N21" s="23" t="s">
        <v>25</v>
      </c>
      <c r="O21" s="23" t="s">
        <v>26</v>
      </c>
      <c r="P21" s="23" t="s">
        <v>27</v>
      </c>
      <c r="Q21" s="23" t="s">
        <v>28</v>
      </c>
      <c r="R21" s="49">
        <f>SUM(R10:R20)/14</f>
        <v>7.642857142857143</v>
      </c>
      <c r="S21" s="28"/>
      <c r="T21" s="28"/>
    </row>
    <row r="22" spans="1:20" ht="13.5">
      <c r="A22" s="4"/>
      <c r="B22" s="4"/>
      <c r="C22" s="2"/>
      <c r="D22" s="2"/>
      <c r="E22" s="2"/>
      <c r="F22" s="2"/>
      <c r="G22" s="2"/>
      <c r="H22" s="2"/>
      <c r="I22" s="2"/>
      <c r="J22" s="2"/>
      <c r="K22" s="2"/>
      <c r="L22" s="2"/>
      <c r="M22" s="2"/>
      <c r="N22" s="2"/>
      <c r="O22" s="2"/>
      <c r="P22" s="2"/>
      <c r="Q22" s="2"/>
      <c r="R22" s="14" t="s">
        <v>4</v>
      </c>
      <c r="S22" s="14"/>
      <c r="T22" s="14"/>
    </row>
    <row r="23" spans="1:20" ht="12.75">
      <c r="A23" s="4"/>
      <c r="B23" s="4"/>
      <c r="C23" s="2"/>
      <c r="D23" s="2"/>
      <c r="E23" s="2"/>
      <c r="F23" s="2"/>
      <c r="G23" s="2"/>
      <c r="H23" s="2"/>
      <c r="I23" s="2"/>
      <c r="J23" s="2"/>
      <c r="K23" s="2"/>
      <c r="L23" s="2"/>
      <c r="M23" s="2"/>
      <c r="N23" s="2"/>
      <c r="O23" s="2"/>
      <c r="P23" s="2"/>
      <c r="Q23" s="2"/>
      <c r="R23" s="2"/>
      <c r="S23" s="2"/>
      <c r="T23" s="2"/>
    </row>
    <row r="24" spans="1:20" ht="12.75">
      <c r="A24" s="4"/>
      <c r="B24" s="4"/>
      <c r="C24" s="2"/>
      <c r="D24" s="2"/>
      <c r="E24" s="2"/>
      <c r="F24" s="2"/>
      <c r="G24" s="2"/>
      <c r="H24" s="2"/>
      <c r="I24" s="2"/>
      <c r="J24" s="2"/>
      <c r="K24" s="2"/>
      <c r="L24" s="2"/>
      <c r="M24" s="2"/>
      <c r="N24" s="2"/>
      <c r="O24" s="2"/>
      <c r="P24" s="2"/>
      <c r="Q24" s="2"/>
      <c r="R24" s="2"/>
      <c r="S24" s="2"/>
      <c r="T24" s="2"/>
    </row>
    <row r="25" spans="1:20" ht="12.75">
      <c r="A25" s="4"/>
      <c r="B25" s="4"/>
      <c r="C25" s="2"/>
      <c r="D25" s="2"/>
      <c r="E25" s="2"/>
      <c r="F25" s="2"/>
      <c r="G25" s="2"/>
      <c r="H25" s="2"/>
      <c r="I25" s="2"/>
      <c r="J25" s="2"/>
      <c r="K25" s="2"/>
      <c r="L25" s="2"/>
      <c r="M25" s="2"/>
      <c r="N25" s="2"/>
      <c r="O25" s="2"/>
      <c r="P25" s="2"/>
      <c r="Q25" s="2"/>
      <c r="R25" s="2"/>
      <c r="S25" s="2"/>
      <c r="T25" s="2"/>
    </row>
    <row r="26" spans="1:20" ht="12.75">
      <c r="A26" s="4"/>
      <c r="B26" s="4"/>
      <c r="C26" s="2"/>
      <c r="D26" s="2"/>
      <c r="E26" s="2"/>
      <c r="F26" s="2"/>
      <c r="G26" s="2"/>
      <c r="H26" s="2"/>
      <c r="I26" s="2"/>
      <c r="J26" s="2"/>
      <c r="K26" s="2"/>
      <c r="L26" s="2"/>
      <c r="M26" s="2"/>
      <c r="N26" s="2"/>
      <c r="O26" s="2"/>
      <c r="P26" s="2"/>
      <c r="Q26" s="2"/>
      <c r="R26" s="2"/>
      <c r="S26" s="2"/>
      <c r="T26" s="2"/>
    </row>
    <row r="27" spans="1:20" ht="12.75">
      <c r="A27" s="4"/>
      <c r="B27" s="4"/>
      <c r="C27" s="2"/>
      <c r="D27" s="2"/>
      <c r="E27" s="2"/>
      <c r="F27" s="2"/>
      <c r="G27" s="2"/>
      <c r="H27" s="2"/>
      <c r="I27" s="2"/>
      <c r="J27" s="2"/>
      <c r="K27" s="2"/>
      <c r="L27" s="2"/>
      <c r="M27" s="2"/>
      <c r="N27" s="2"/>
      <c r="O27" s="2"/>
      <c r="P27" s="2"/>
      <c r="Q27" s="2"/>
      <c r="R27" s="2"/>
      <c r="S27" s="2"/>
      <c r="T27" s="2"/>
    </row>
    <row r="28" spans="1:20" ht="12.75">
      <c r="A28" s="4"/>
      <c r="B28" s="4"/>
      <c r="C28" s="2"/>
      <c r="D28" s="2"/>
      <c r="E28" s="2"/>
      <c r="F28" s="2"/>
      <c r="G28" s="2"/>
      <c r="H28" s="2"/>
      <c r="I28" s="2"/>
      <c r="J28" s="2"/>
      <c r="K28" s="2"/>
      <c r="L28" s="2"/>
      <c r="M28" s="2"/>
      <c r="N28" s="2"/>
      <c r="O28" s="2"/>
      <c r="P28" s="2"/>
      <c r="Q28" s="2"/>
      <c r="R28" s="2"/>
      <c r="S28" s="2"/>
      <c r="T28" s="2"/>
    </row>
    <row r="29" spans="1:20" ht="12.75">
      <c r="A29" s="4"/>
      <c r="B29" s="4"/>
      <c r="C29" s="2"/>
      <c r="D29" s="2"/>
      <c r="E29" s="2"/>
      <c r="F29" s="2"/>
      <c r="G29" s="2"/>
      <c r="H29" s="2"/>
      <c r="I29" s="2"/>
      <c r="J29" s="2"/>
      <c r="K29" s="2"/>
      <c r="L29" s="2"/>
      <c r="M29" s="2"/>
      <c r="N29" s="2"/>
      <c r="O29" s="2"/>
      <c r="P29" s="2"/>
      <c r="Q29" s="2"/>
      <c r="R29" s="2"/>
      <c r="S29" s="2"/>
      <c r="T29" s="2"/>
    </row>
    <row r="30" spans="1:20" ht="12.75">
      <c r="A30" s="4"/>
      <c r="B30" s="4"/>
      <c r="C30" s="2"/>
      <c r="D30" s="2"/>
      <c r="E30" s="2"/>
      <c r="F30" s="2"/>
      <c r="G30" s="2"/>
      <c r="H30" s="2"/>
      <c r="I30" s="2"/>
      <c r="J30" s="2"/>
      <c r="K30" s="2"/>
      <c r="L30" s="2"/>
      <c r="M30" s="2"/>
      <c r="N30" s="2"/>
      <c r="O30" s="2"/>
      <c r="P30" s="2"/>
      <c r="Q30" s="2"/>
      <c r="R30" s="2"/>
      <c r="S30" s="2"/>
      <c r="T30" s="2"/>
    </row>
    <row r="31" spans="1:20" ht="12.75">
      <c r="A31" s="4"/>
      <c r="B31" s="4"/>
      <c r="C31" s="2"/>
      <c r="D31" s="2"/>
      <c r="E31" s="2"/>
      <c r="F31" s="2"/>
      <c r="G31" s="2"/>
      <c r="H31" s="2"/>
      <c r="I31" s="2"/>
      <c r="J31" s="2"/>
      <c r="K31" s="2"/>
      <c r="L31" s="2"/>
      <c r="M31" s="2"/>
      <c r="N31" s="2"/>
      <c r="O31" s="2"/>
      <c r="P31" s="2"/>
      <c r="Q31" s="2"/>
      <c r="R31" s="2"/>
      <c r="S31" s="2"/>
      <c r="T31" s="2"/>
    </row>
    <row r="32" spans="1:20" ht="12.75">
      <c r="A32" s="4"/>
      <c r="B32" s="4"/>
      <c r="C32" s="2"/>
      <c r="D32" s="2"/>
      <c r="E32" s="2"/>
      <c r="F32" s="2"/>
      <c r="G32" s="2"/>
      <c r="H32" s="2"/>
      <c r="I32" s="2"/>
      <c r="J32" s="2"/>
      <c r="K32" s="2"/>
      <c r="L32" s="2"/>
      <c r="M32" s="2"/>
      <c r="N32" s="2"/>
      <c r="O32" s="2"/>
      <c r="P32" s="2"/>
      <c r="Q32" s="2"/>
      <c r="R32" s="2"/>
      <c r="S32" s="2"/>
      <c r="T32" s="2"/>
    </row>
    <row r="33" spans="1:20" ht="12.75">
      <c r="A33" s="4"/>
      <c r="B33" s="4"/>
      <c r="C33" s="2"/>
      <c r="D33" s="2"/>
      <c r="E33" s="2"/>
      <c r="F33" s="2"/>
      <c r="G33" s="2"/>
      <c r="H33" s="2"/>
      <c r="I33" s="2"/>
      <c r="J33" s="2"/>
      <c r="K33" s="2"/>
      <c r="L33" s="2"/>
      <c r="M33" s="2"/>
      <c r="N33" s="2"/>
      <c r="O33" s="2"/>
      <c r="P33" s="2"/>
      <c r="Q33" s="2"/>
      <c r="R33" s="2"/>
      <c r="S33" s="2"/>
      <c r="T33" s="2"/>
    </row>
    <row r="34" spans="1:20" ht="12.75">
      <c r="A34" s="4"/>
      <c r="B34" s="4"/>
      <c r="C34" s="2"/>
      <c r="D34" s="2"/>
      <c r="E34" s="2"/>
      <c r="F34" s="2"/>
      <c r="G34" s="2"/>
      <c r="H34" s="2"/>
      <c r="I34" s="2"/>
      <c r="J34" s="2"/>
      <c r="K34" s="2"/>
      <c r="L34" s="2"/>
      <c r="M34" s="2"/>
      <c r="N34" s="2"/>
      <c r="O34" s="2"/>
      <c r="P34" s="2"/>
      <c r="Q34" s="2"/>
      <c r="R34" s="2"/>
      <c r="S34" s="2"/>
      <c r="T34" s="2"/>
    </row>
    <row r="35" spans="1:20" ht="12.75">
      <c r="A35" s="4"/>
      <c r="B35" s="4"/>
      <c r="C35" s="2"/>
      <c r="D35" s="2"/>
      <c r="E35" s="2"/>
      <c r="F35" s="2"/>
      <c r="G35" s="2"/>
      <c r="H35" s="2"/>
      <c r="I35" s="2"/>
      <c r="J35" s="2"/>
      <c r="K35" s="2"/>
      <c r="L35" s="2"/>
      <c r="M35" s="2"/>
      <c r="N35" s="2"/>
      <c r="O35" s="2"/>
      <c r="P35" s="2"/>
      <c r="Q35" s="2"/>
      <c r="R35" s="2"/>
      <c r="S35" s="2"/>
      <c r="T35" s="2"/>
    </row>
    <row r="36" spans="1:20" ht="12.75">
      <c r="A36" s="4"/>
      <c r="B36" s="4"/>
      <c r="C36" s="2"/>
      <c r="D36" s="2"/>
      <c r="E36" s="2"/>
      <c r="F36" s="2"/>
      <c r="G36" s="2"/>
      <c r="H36" s="2"/>
      <c r="I36" s="2"/>
      <c r="J36" s="2"/>
      <c r="K36" s="2"/>
      <c r="L36" s="2"/>
      <c r="M36" s="2"/>
      <c r="N36" s="2"/>
      <c r="O36" s="2"/>
      <c r="P36" s="2"/>
      <c r="Q36" s="2"/>
      <c r="R36" s="2"/>
      <c r="S36" s="2"/>
      <c r="T36" s="2"/>
    </row>
    <row r="37" spans="1:20" ht="12.75">
      <c r="A37" s="4"/>
      <c r="B37" s="4"/>
      <c r="C37" s="2"/>
      <c r="D37" s="2"/>
      <c r="E37" s="2"/>
      <c r="F37" s="2"/>
      <c r="G37" s="2"/>
      <c r="H37" s="2"/>
      <c r="I37" s="2"/>
      <c r="J37" s="2"/>
      <c r="K37" s="2"/>
      <c r="L37" s="2"/>
      <c r="M37" s="2"/>
      <c r="N37" s="2"/>
      <c r="O37" s="2"/>
      <c r="P37" s="2"/>
      <c r="Q37" s="2"/>
      <c r="R37" s="2"/>
      <c r="S37" s="2"/>
      <c r="T37" s="2"/>
    </row>
    <row r="38" spans="1:20" ht="12.75">
      <c r="A38" s="4"/>
      <c r="B38" s="4"/>
      <c r="C38" s="2"/>
      <c r="D38" s="2"/>
      <c r="E38" s="2"/>
      <c r="F38" s="2"/>
      <c r="G38" s="2"/>
      <c r="H38" s="2"/>
      <c r="I38" s="2"/>
      <c r="J38" s="2"/>
      <c r="K38" s="2"/>
      <c r="L38" s="2"/>
      <c r="M38" s="2"/>
      <c r="N38" s="2"/>
      <c r="O38" s="2"/>
      <c r="P38" s="2"/>
      <c r="Q38" s="2"/>
      <c r="R38" s="2"/>
      <c r="S38" s="2"/>
      <c r="T38" s="2"/>
    </row>
    <row r="39" spans="1:20" ht="12.75">
      <c r="A39" s="4"/>
      <c r="B39" s="4"/>
      <c r="C39" s="2"/>
      <c r="D39" s="2"/>
      <c r="E39" s="2"/>
      <c r="F39" s="2"/>
      <c r="G39" s="2"/>
      <c r="H39" s="2"/>
      <c r="I39" s="2"/>
      <c r="J39" s="2"/>
      <c r="K39" s="2"/>
      <c r="L39" s="2"/>
      <c r="M39" s="2"/>
      <c r="N39" s="2"/>
      <c r="O39" s="2"/>
      <c r="P39" s="2"/>
      <c r="Q39" s="2"/>
      <c r="R39" s="2"/>
      <c r="S39" s="2"/>
      <c r="T39" s="2"/>
    </row>
    <row r="40" spans="1:20" ht="12.75">
      <c r="A40" s="4"/>
      <c r="B40" s="4"/>
      <c r="C40" s="2"/>
      <c r="D40" s="2"/>
      <c r="E40" s="2"/>
      <c r="F40" s="2"/>
      <c r="G40" s="2"/>
      <c r="H40" s="2"/>
      <c r="I40" s="2"/>
      <c r="J40" s="2"/>
      <c r="K40" s="2"/>
      <c r="L40" s="2"/>
      <c r="M40" s="2"/>
      <c r="N40" s="2"/>
      <c r="O40" s="2"/>
      <c r="P40" s="2"/>
      <c r="Q40" s="2"/>
      <c r="R40" s="2"/>
      <c r="S40" s="2"/>
      <c r="T40" s="2"/>
    </row>
    <row r="41" spans="1:20" ht="12.75">
      <c r="A41" s="4"/>
      <c r="B41" s="4"/>
      <c r="C41" s="2"/>
      <c r="D41" s="2"/>
      <c r="E41" s="2"/>
      <c r="F41" s="2"/>
      <c r="G41" s="2"/>
      <c r="H41" s="2"/>
      <c r="I41" s="2"/>
      <c r="J41" s="2"/>
      <c r="K41" s="2"/>
      <c r="L41" s="2"/>
      <c r="M41" s="2"/>
      <c r="N41" s="2"/>
      <c r="O41" s="2"/>
      <c r="P41" s="2"/>
      <c r="Q41" s="2"/>
      <c r="R41" s="2"/>
      <c r="S41" s="2"/>
      <c r="T41" s="2"/>
    </row>
    <row r="42" spans="1:20" ht="12.75">
      <c r="A42" s="4"/>
      <c r="B42" s="4"/>
      <c r="C42" s="2"/>
      <c r="D42" s="2"/>
      <c r="E42" s="2"/>
      <c r="F42" s="2"/>
      <c r="G42" s="2"/>
      <c r="H42" s="2"/>
      <c r="I42" s="2"/>
      <c r="J42" s="2"/>
      <c r="K42" s="2"/>
      <c r="L42" s="2"/>
      <c r="M42" s="2"/>
      <c r="N42" s="2"/>
      <c r="O42" s="2"/>
      <c r="P42" s="2"/>
      <c r="Q42" s="2"/>
      <c r="R42" s="2"/>
      <c r="S42" s="2"/>
      <c r="T42" s="2"/>
    </row>
    <row r="43" spans="1:20" ht="12.75">
      <c r="A43" s="4"/>
      <c r="B43" s="4"/>
      <c r="C43" s="2"/>
      <c r="D43" s="2"/>
      <c r="E43" s="2"/>
      <c r="F43" s="2"/>
      <c r="G43" s="2"/>
      <c r="H43" s="2"/>
      <c r="I43" s="2"/>
      <c r="J43" s="2"/>
      <c r="K43" s="2"/>
      <c r="L43" s="2"/>
      <c r="M43" s="2"/>
      <c r="N43" s="2"/>
      <c r="O43" s="2"/>
      <c r="P43" s="2"/>
      <c r="Q43" s="2"/>
      <c r="R43" s="2"/>
      <c r="S43" s="2"/>
      <c r="T43" s="2"/>
    </row>
    <row r="44" spans="1:20" ht="12.75">
      <c r="A44" s="4"/>
      <c r="B44" s="4"/>
      <c r="C44" s="16"/>
      <c r="D44" s="2"/>
      <c r="E44" s="2"/>
      <c r="F44" s="2"/>
      <c r="G44" s="2"/>
      <c r="H44" s="2"/>
      <c r="I44" s="2"/>
      <c r="J44" s="2"/>
      <c r="K44" s="2"/>
      <c r="L44" s="2"/>
      <c r="M44" s="2"/>
      <c r="N44" s="2"/>
      <c r="O44" s="2"/>
      <c r="P44" s="2"/>
      <c r="Q44" s="2"/>
      <c r="R44" s="2"/>
      <c r="S44" s="2"/>
      <c r="T44" s="2"/>
    </row>
    <row r="45" spans="1:20" ht="12.75">
      <c r="A45" s="4"/>
      <c r="B45" s="4"/>
      <c r="C45" s="2"/>
      <c r="D45" s="2"/>
      <c r="E45" s="2"/>
      <c r="F45" s="2"/>
      <c r="G45" s="2"/>
      <c r="H45" s="2"/>
      <c r="I45" s="2"/>
      <c r="J45" s="2"/>
      <c r="K45" s="2"/>
      <c r="L45" s="2"/>
      <c r="M45" s="2"/>
      <c r="N45" s="2"/>
      <c r="O45" s="2"/>
      <c r="P45" s="2"/>
      <c r="Q45" s="2"/>
      <c r="R45" s="2"/>
      <c r="S45" s="2"/>
      <c r="T45" s="2"/>
    </row>
    <row r="46" spans="1:20" ht="12.75">
      <c r="A46" s="4"/>
      <c r="B46" s="4"/>
      <c r="C46" s="2"/>
      <c r="D46" s="2"/>
      <c r="E46" s="2"/>
      <c r="F46" s="2"/>
      <c r="G46" s="2"/>
      <c r="H46" s="2"/>
      <c r="I46" s="2"/>
      <c r="J46" s="2"/>
      <c r="K46" s="2"/>
      <c r="L46" s="2"/>
      <c r="M46" s="2"/>
      <c r="N46" s="2"/>
      <c r="O46" s="2"/>
      <c r="P46" s="2"/>
      <c r="Q46" s="2"/>
      <c r="R46" s="2"/>
      <c r="S46" s="2"/>
      <c r="T46" s="2"/>
    </row>
    <row r="47" spans="1:20" ht="12.75">
      <c r="A47" s="4"/>
      <c r="B47" s="4"/>
      <c r="D47" s="2"/>
      <c r="E47" s="2"/>
      <c r="F47" s="2"/>
      <c r="G47" s="2"/>
      <c r="H47" s="2"/>
      <c r="I47" s="2"/>
      <c r="J47" s="2"/>
      <c r="K47" s="2"/>
      <c r="L47" s="2"/>
      <c r="M47" s="2"/>
      <c r="N47" s="2"/>
      <c r="O47" s="2"/>
      <c r="P47" s="2"/>
      <c r="Q47" s="2"/>
      <c r="R47" s="2"/>
      <c r="S47" s="2"/>
      <c r="T47" s="2"/>
    </row>
    <row r="48" spans="1:20" ht="12.75">
      <c r="A48" s="4"/>
      <c r="B48" s="4"/>
      <c r="C48" s="2"/>
      <c r="D48" s="2"/>
      <c r="E48" s="2"/>
      <c r="F48" s="2"/>
      <c r="G48" s="2"/>
      <c r="H48" s="2"/>
      <c r="I48" s="2"/>
      <c r="J48" s="2"/>
      <c r="K48" s="2"/>
      <c r="L48" s="2"/>
      <c r="M48" s="2"/>
      <c r="N48" s="2"/>
      <c r="O48" s="2"/>
      <c r="P48" s="2"/>
      <c r="Q48" s="2"/>
      <c r="R48" s="2"/>
      <c r="S48" s="2"/>
      <c r="T48" s="2"/>
    </row>
    <row r="49" spans="1:20" ht="12.75">
      <c r="A49" s="4"/>
      <c r="B49" s="4"/>
      <c r="D49" s="2"/>
      <c r="E49" s="2"/>
      <c r="F49" s="2"/>
      <c r="G49" s="2"/>
      <c r="H49" s="2"/>
      <c r="I49" s="2"/>
      <c r="J49" s="2"/>
      <c r="K49" s="2"/>
      <c r="L49" s="2"/>
      <c r="M49" s="2"/>
      <c r="N49" s="2"/>
      <c r="O49" s="2"/>
      <c r="P49" s="2"/>
      <c r="Q49" s="2"/>
      <c r="R49" s="2"/>
      <c r="S49" s="2"/>
      <c r="T49" s="2"/>
    </row>
    <row r="50" spans="1:20" ht="12.75">
      <c r="A50" s="4"/>
      <c r="B50" s="4"/>
      <c r="C50" s="2"/>
      <c r="D50" s="2"/>
      <c r="E50" s="2"/>
      <c r="F50" s="2"/>
      <c r="G50" s="2"/>
      <c r="H50" s="2"/>
      <c r="I50" s="2"/>
      <c r="J50" s="2"/>
      <c r="K50" s="2"/>
      <c r="L50" s="2"/>
      <c r="M50" s="2"/>
      <c r="N50" s="2"/>
      <c r="O50" s="2"/>
      <c r="P50" s="2"/>
      <c r="Q50" s="2"/>
      <c r="R50" s="2"/>
      <c r="S50" s="2"/>
      <c r="T50" s="2"/>
    </row>
    <row r="51" spans="1:20" ht="12.75">
      <c r="A51" s="4"/>
      <c r="B51" s="4"/>
      <c r="C51" s="2"/>
      <c r="D51" s="2"/>
      <c r="E51" s="2"/>
      <c r="F51" s="2"/>
      <c r="G51" s="2"/>
      <c r="H51" s="2"/>
      <c r="I51" s="2"/>
      <c r="J51" s="2"/>
      <c r="K51" s="2"/>
      <c r="L51" s="2"/>
      <c r="M51" s="2"/>
      <c r="N51" s="2"/>
      <c r="O51" s="2"/>
      <c r="P51" s="2"/>
      <c r="Q51" s="2"/>
      <c r="R51" s="2"/>
      <c r="S51" s="2"/>
      <c r="T51" s="2"/>
    </row>
    <row r="52" spans="1:20" ht="12.75">
      <c r="A52" s="4"/>
      <c r="B52" s="4"/>
      <c r="C52" s="16"/>
      <c r="D52" s="2"/>
      <c r="E52" s="2"/>
      <c r="F52" s="2"/>
      <c r="G52" s="2"/>
      <c r="H52" s="2"/>
      <c r="I52" s="2"/>
      <c r="J52" s="2"/>
      <c r="K52" s="2"/>
      <c r="L52" s="2"/>
      <c r="M52" s="2"/>
      <c r="N52" s="2"/>
      <c r="O52" s="2"/>
      <c r="P52" s="2"/>
      <c r="Q52" s="2"/>
      <c r="R52" s="2"/>
      <c r="S52" s="2"/>
      <c r="T52" s="2"/>
    </row>
    <row r="53" spans="1:20" ht="12.75">
      <c r="A53" s="4"/>
      <c r="B53" s="4"/>
      <c r="C53" s="2"/>
      <c r="D53" s="2"/>
      <c r="E53" s="2"/>
      <c r="F53" s="2"/>
      <c r="G53" s="2"/>
      <c r="H53" s="2"/>
      <c r="I53" s="2"/>
      <c r="J53" s="2"/>
      <c r="K53" s="2"/>
      <c r="L53" s="2"/>
      <c r="M53" s="2"/>
      <c r="N53" s="2"/>
      <c r="O53" s="2"/>
      <c r="P53" s="2"/>
      <c r="Q53" s="2"/>
      <c r="R53" s="2"/>
      <c r="S53" s="2"/>
      <c r="T53" s="2"/>
    </row>
    <row r="54" spans="1:20" ht="12.75">
      <c r="A54" s="4"/>
      <c r="B54" s="4"/>
      <c r="C54" s="2"/>
      <c r="D54" s="2"/>
      <c r="E54" s="2"/>
      <c r="F54" s="2"/>
      <c r="G54" s="2"/>
      <c r="H54" s="2"/>
      <c r="I54" s="2"/>
      <c r="J54" s="2"/>
      <c r="K54" s="2"/>
      <c r="L54" s="2"/>
      <c r="M54" s="2"/>
      <c r="N54" s="2"/>
      <c r="O54" s="2"/>
      <c r="P54" s="2"/>
      <c r="Q54" s="2"/>
      <c r="R54" s="2"/>
      <c r="S54" s="2"/>
      <c r="T54" s="2"/>
    </row>
    <row r="55" spans="1:20" ht="12.75">
      <c r="A55" s="4"/>
      <c r="B55" s="4"/>
      <c r="C55" s="2"/>
      <c r="D55" s="2"/>
      <c r="E55" s="2"/>
      <c r="F55" s="2"/>
      <c r="G55" s="2"/>
      <c r="H55" s="2"/>
      <c r="I55" s="2"/>
      <c r="J55" s="2"/>
      <c r="K55" s="2"/>
      <c r="L55" s="2"/>
      <c r="M55" s="2"/>
      <c r="N55" s="2"/>
      <c r="O55" s="2"/>
      <c r="P55" s="2"/>
      <c r="Q55" s="2"/>
      <c r="R55" s="2"/>
      <c r="S55" s="2"/>
      <c r="T55" s="2"/>
    </row>
    <row r="56" spans="1:23" ht="12.75" customHeight="1">
      <c r="A56" s="4"/>
      <c r="B56" s="4"/>
      <c r="C56" s="2"/>
      <c r="D56" s="2"/>
      <c r="E56" s="2"/>
      <c r="F56" s="2"/>
      <c r="G56" s="2"/>
      <c r="H56" s="2"/>
      <c r="I56" s="2"/>
      <c r="J56" s="2"/>
      <c r="K56" s="2"/>
      <c r="L56" s="2"/>
      <c r="M56" s="2"/>
      <c r="N56" s="2"/>
      <c r="O56" s="2"/>
      <c r="P56" s="2"/>
      <c r="Q56" s="2"/>
      <c r="R56" s="2"/>
      <c r="S56" s="2"/>
      <c r="T56" s="2"/>
      <c r="W56" s="2"/>
    </row>
    <row r="57" spans="1:23" ht="12.75">
      <c r="A57" s="4"/>
      <c r="B57" s="4"/>
      <c r="C57" s="2"/>
      <c r="D57" s="2"/>
      <c r="E57" s="2"/>
      <c r="F57" s="2"/>
      <c r="G57" s="2"/>
      <c r="H57" s="2"/>
      <c r="I57" s="2"/>
      <c r="J57" s="2"/>
      <c r="K57" s="2"/>
      <c r="L57" s="2"/>
      <c r="M57" s="2"/>
      <c r="N57" s="2"/>
      <c r="O57" s="2"/>
      <c r="P57" s="2"/>
      <c r="Q57" s="2"/>
      <c r="R57" s="2"/>
      <c r="S57" s="2"/>
      <c r="T57" s="2"/>
      <c r="W57" s="2"/>
    </row>
    <row r="58" spans="1:23" ht="12.75">
      <c r="A58" s="4"/>
      <c r="B58" s="4"/>
      <c r="C58" s="2"/>
      <c r="D58" s="2"/>
      <c r="E58" s="2"/>
      <c r="F58" s="2"/>
      <c r="G58" s="2"/>
      <c r="H58" s="2"/>
      <c r="I58" s="2"/>
      <c r="J58" s="2"/>
      <c r="K58" s="2"/>
      <c r="L58" s="2"/>
      <c r="M58" s="2"/>
      <c r="N58" s="2"/>
      <c r="O58" s="2"/>
      <c r="P58" s="2"/>
      <c r="Q58" s="2"/>
      <c r="R58" s="2"/>
      <c r="S58" s="2"/>
      <c r="T58" s="2"/>
      <c r="W58" s="2"/>
    </row>
    <row r="59" spans="2:23" ht="12.75">
      <c r="B59" s="2"/>
      <c r="C59" s="2"/>
      <c r="D59" s="2"/>
      <c r="E59" s="2"/>
      <c r="F59" s="2"/>
      <c r="G59" s="2"/>
      <c r="H59" s="2"/>
      <c r="I59" s="2"/>
      <c r="J59" s="2"/>
      <c r="K59" s="2"/>
      <c r="L59" s="2"/>
      <c r="M59" s="2"/>
      <c r="N59" s="2"/>
      <c r="O59" s="2"/>
      <c r="P59" s="2"/>
      <c r="Q59" s="2"/>
      <c r="R59" s="2"/>
      <c r="S59" s="2"/>
      <c r="T59" s="2"/>
      <c r="W59" s="2"/>
    </row>
    <row r="60" spans="2:23" ht="12.75">
      <c r="B60" s="2"/>
      <c r="C60" s="2"/>
      <c r="D60" s="2"/>
      <c r="E60" s="2"/>
      <c r="F60" s="2"/>
      <c r="G60" s="2"/>
      <c r="H60" s="2"/>
      <c r="I60" s="2"/>
      <c r="J60" s="2"/>
      <c r="K60" s="2"/>
      <c r="L60" s="2"/>
      <c r="M60" s="2"/>
      <c r="N60" s="2"/>
      <c r="O60" s="2"/>
      <c r="P60" s="2"/>
      <c r="Q60" s="2"/>
      <c r="R60" s="2"/>
      <c r="S60" s="2"/>
      <c r="T60" s="2"/>
      <c r="W60" s="2"/>
    </row>
    <row r="61" spans="2:20" ht="12.75">
      <c r="B61" s="2"/>
      <c r="C61" s="2"/>
      <c r="D61" s="2"/>
      <c r="E61" s="2"/>
      <c r="F61" s="2"/>
      <c r="G61" s="2"/>
      <c r="H61" s="2"/>
      <c r="I61" s="2"/>
      <c r="J61" s="2"/>
      <c r="K61" s="2"/>
      <c r="L61" s="2"/>
      <c r="M61" s="2"/>
      <c r="N61" s="2"/>
      <c r="O61" s="2"/>
      <c r="P61" s="2"/>
      <c r="Q61" s="2"/>
      <c r="R61" s="2"/>
      <c r="S61" s="2"/>
      <c r="T61" s="2"/>
    </row>
    <row r="62" spans="2:20" ht="12.75">
      <c r="B62" s="2"/>
      <c r="C62" s="2"/>
      <c r="D62" s="2"/>
      <c r="E62" s="2"/>
      <c r="F62" s="2"/>
      <c r="G62" s="2"/>
      <c r="H62" s="2"/>
      <c r="I62" s="2"/>
      <c r="J62" s="2"/>
      <c r="K62" s="2"/>
      <c r="L62" s="2"/>
      <c r="M62" s="2"/>
      <c r="N62" s="2"/>
      <c r="O62" s="2"/>
      <c r="P62" s="2"/>
      <c r="Q62" s="2"/>
      <c r="R62" s="2"/>
      <c r="S62" s="2"/>
      <c r="T62" s="2"/>
    </row>
    <row r="63" spans="2:20" ht="12.75">
      <c r="B63" s="2"/>
      <c r="C63" s="2"/>
      <c r="D63" s="2"/>
      <c r="E63" s="2"/>
      <c r="F63" s="2"/>
      <c r="G63" s="2"/>
      <c r="H63" s="2"/>
      <c r="I63" s="2"/>
      <c r="J63" s="2"/>
      <c r="K63" s="2"/>
      <c r="L63" s="2"/>
      <c r="M63" s="2"/>
      <c r="N63" s="2"/>
      <c r="O63" s="2"/>
      <c r="P63" s="2"/>
      <c r="Q63" s="2"/>
      <c r="R63" s="2"/>
      <c r="S63" s="2"/>
      <c r="T63" s="2"/>
    </row>
    <row r="64" spans="2:20" ht="12.75">
      <c r="B64" s="2"/>
      <c r="C64" s="2"/>
      <c r="D64" s="2"/>
      <c r="E64" s="2"/>
      <c r="F64" s="2"/>
      <c r="G64" s="2"/>
      <c r="H64" s="2"/>
      <c r="I64" s="2"/>
      <c r="J64" s="2"/>
      <c r="K64" s="2"/>
      <c r="L64" s="2"/>
      <c r="M64" s="2"/>
      <c r="N64" s="2"/>
      <c r="O64" s="2"/>
      <c r="P64" s="2"/>
      <c r="Q64" s="2"/>
      <c r="R64" s="2"/>
      <c r="S64" s="2"/>
      <c r="T64" s="2"/>
    </row>
    <row r="65" spans="2:20" ht="12.75">
      <c r="B65" s="2"/>
      <c r="C65" s="2"/>
      <c r="D65" s="2"/>
      <c r="E65" s="2"/>
      <c r="F65" s="2"/>
      <c r="G65" s="2"/>
      <c r="H65" s="2"/>
      <c r="I65" s="2"/>
      <c r="J65" s="2"/>
      <c r="K65" s="2"/>
      <c r="L65" s="2"/>
      <c r="M65" s="2"/>
      <c r="N65" s="2"/>
      <c r="O65" s="2"/>
      <c r="P65" s="2"/>
      <c r="Q65" s="2"/>
      <c r="R65" s="2"/>
      <c r="S65" s="2"/>
      <c r="T65" s="2"/>
    </row>
    <row r="66" spans="2:20" ht="12.75">
      <c r="B66" s="2"/>
      <c r="C66" s="2"/>
      <c r="D66" s="2"/>
      <c r="E66" s="2"/>
      <c r="F66" s="2"/>
      <c r="G66" s="2"/>
      <c r="H66" s="2"/>
      <c r="I66" s="2"/>
      <c r="J66" s="2"/>
      <c r="K66" s="2"/>
      <c r="L66" s="2"/>
      <c r="M66" s="2"/>
      <c r="N66" s="2"/>
      <c r="O66" s="2"/>
      <c r="P66" s="2"/>
      <c r="Q66" s="2"/>
      <c r="R66" s="2"/>
      <c r="S66" s="2"/>
      <c r="T66" s="2"/>
    </row>
    <row r="67" spans="2:20" ht="12.75">
      <c r="B67" s="2"/>
      <c r="C67" s="2"/>
      <c r="D67" s="2"/>
      <c r="E67" s="2"/>
      <c r="F67" s="2"/>
      <c r="G67" s="2"/>
      <c r="H67" s="2"/>
      <c r="I67" s="2"/>
      <c r="J67" s="2"/>
      <c r="K67" s="2"/>
      <c r="L67" s="2"/>
      <c r="M67" s="2"/>
      <c r="N67" s="2"/>
      <c r="O67" s="2"/>
      <c r="P67" s="2"/>
      <c r="Q67" s="2"/>
      <c r="R67" s="2"/>
      <c r="S67" s="2"/>
      <c r="T67" s="2"/>
    </row>
    <row r="68" spans="2:20" ht="12.75">
      <c r="B68" s="2"/>
      <c r="C68" s="2"/>
      <c r="D68" s="2"/>
      <c r="E68" s="2"/>
      <c r="F68" s="2"/>
      <c r="G68" s="2"/>
      <c r="H68" s="2"/>
      <c r="I68" s="2"/>
      <c r="J68" s="2"/>
      <c r="K68" s="2"/>
      <c r="L68" s="2"/>
      <c r="M68" s="2"/>
      <c r="N68" s="2"/>
      <c r="O68" s="2"/>
      <c r="P68" s="2"/>
      <c r="Q68" s="2"/>
      <c r="R68" s="2"/>
      <c r="S68" s="2"/>
      <c r="T68" s="2"/>
    </row>
    <row r="69" spans="2:20" ht="12.75">
      <c r="B69" s="2"/>
      <c r="C69" s="2"/>
      <c r="D69" s="2"/>
      <c r="E69" s="2"/>
      <c r="F69" s="2"/>
      <c r="G69" s="2"/>
      <c r="H69" s="2"/>
      <c r="I69" s="2"/>
      <c r="J69" s="2"/>
      <c r="K69" s="2"/>
      <c r="L69" s="2"/>
      <c r="M69" s="2"/>
      <c r="N69" s="2"/>
      <c r="O69" s="2"/>
      <c r="P69" s="2"/>
      <c r="Q69" s="2"/>
      <c r="R69" s="2"/>
      <c r="S69" s="2"/>
      <c r="T69" s="2"/>
    </row>
    <row r="70" spans="2:20" ht="12.75">
      <c r="B70" s="2"/>
      <c r="C70" s="2"/>
      <c r="D70" s="2"/>
      <c r="E70" s="2"/>
      <c r="F70" s="2"/>
      <c r="G70" s="2"/>
      <c r="H70" s="2"/>
      <c r="I70" s="2"/>
      <c r="J70" s="2"/>
      <c r="K70" s="2"/>
      <c r="L70" s="2"/>
      <c r="M70" s="2"/>
      <c r="N70" s="2"/>
      <c r="O70" s="2"/>
      <c r="P70" s="2"/>
      <c r="Q70" s="2"/>
      <c r="R70" s="2"/>
      <c r="S70" s="2"/>
      <c r="T70" s="2"/>
    </row>
    <row r="71" spans="2:20" ht="12.75">
      <c r="B71" s="2"/>
      <c r="C71" s="2"/>
      <c r="D71" s="2"/>
      <c r="E71" s="2"/>
      <c r="F71" s="2"/>
      <c r="G71" s="2"/>
      <c r="H71" s="2"/>
      <c r="I71" s="2"/>
      <c r="J71" s="2"/>
      <c r="K71" s="2"/>
      <c r="L71" s="2"/>
      <c r="M71" s="2"/>
      <c r="N71" s="2"/>
      <c r="O71" s="2"/>
      <c r="P71" s="2"/>
      <c r="Q71" s="2"/>
      <c r="R71" s="2"/>
      <c r="S71" s="2"/>
      <c r="T71" s="2"/>
    </row>
    <row r="72" spans="2:20" ht="12.75">
      <c r="B72" s="2"/>
      <c r="C72" s="2"/>
      <c r="D72" s="2"/>
      <c r="E72" s="2"/>
      <c r="F72" s="2"/>
      <c r="G72" s="2"/>
      <c r="H72" s="2"/>
      <c r="I72" s="2"/>
      <c r="J72" s="2"/>
      <c r="K72" s="2"/>
      <c r="L72" s="2"/>
      <c r="M72" s="2"/>
      <c r="N72" s="2"/>
      <c r="O72" s="2"/>
      <c r="P72" s="2"/>
      <c r="Q72" s="2"/>
      <c r="R72" s="2"/>
      <c r="S72" s="2"/>
      <c r="T72" s="2"/>
    </row>
    <row r="73" spans="2:20" ht="12.75">
      <c r="B73" s="2"/>
      <c r="C73" s="2"/>
      <c r="D73" s="2"/>
      <c r="E73" s="2"/>
      <c r="F73" s="2"/>
      <c r="G73" s="2"/>
      <c r="H73" s="2"/>
      <c r="I73" s="2"/>
      <c r="J73" s="2"/>
      <c r="K73" s="2"/>
      <c r="L73" s="2"/>
      <c r="M73" s="2"/>
      <c r="N73" s="2"/>
      <c r="O73" s="2"/>
      <c r="P73" s="2"/>
      <c r="Q73" s="2"/>
      <c r="R73" s="2"/>
      <c r="S73" s="2"/>
      <c r="T73" s="2"/>
    </row>
    <row r="74" spans="2:20" ht="12.75">
      <c r="B74" s="2"/>
      <c r="C74" s="2"/>
      <c r="D74" s="2"/>
      <c r="E74" s="2"/>
      <c r="F74" s="2"/>
      <c r="G74" s="2"/>
      <c r="H74" s="2"/>
      <c r="I74" s="2"/>
      <c r="J74" s="2"/>
      <c r="K74" s="2"/>
      <c r="L74" s="2"/>
      <c r="M74" s="2"/>
      <c r="N74" s="2"/>
      <c r="O74" s="2"/>
      <c r="P74" s="2"/>
      <c r="Q74" s="2"/>
      <c r="R74" s="2"/>
      <c r="S74" s="2"/>
      <c r="T74" s="2"/>
    </row>
    <row r="75" spans="2:20" ht="12.75">
      <c r="B75" s="2"/>
      <c r="C75" s="2"/>
      <c r="D75" s="2"/>
      <c r="E75" s="2"/>
      <c r="F75" s="2"/>
      <c r="G75" s="2"/>
      <c r="H75" s="2"/>
      <c r="I75" s="2"/>
      <c r="J75" s="2"/>
      <c r="K75" s="2"/>
      <c r="L75" s="2"/>
      <c r="M75" s="2"/>
      <c r="N75" s="2"/>
      <c r="O75" s="2"/>
      <c r="P75" s="2"/>
      <c r="Q75" s="2"/>
      <c r="R75" s="2"/>
      <c r="S75" s="2"/>
      <c r="T75" s="2"/>
    </row>
    <row r="76" ht="12.75">
      <c r="B76" s="2"/>
    </row>
    <row r="77" ht="12.75">
      <c r="B77" s="2"/>
    </row>
    <row r="78" ht="12.75">
      <c r="B78" s="2"/>
    </row>
  </sheetData>
  <sheetProtection/>
  <printOptions horizontalCentered="1" verticalCentered="1"/>
  <pageMargins left="0.37" right="0.35" top="0.65" bottom="0.48" header="0.41" footer="0.34"/>
  <pageSetup fitToHeight="1" fitToWidth="1" horizontalDpi="300" verticalDpi="300" orientation="portrait" scale="80" r:id="rId2"/>
  <headerFooter alignWithMargins="0">
    <oddHeader>&amp;LProf. Ron Kenett&amp;C&amp;"Times New Roman,Bold"Biostatistics Students Assessmen&amp;14t&amp;16
&amp;RStatistical Tools</oddHeader>
    <oddFooter>&amp;LWeizmann Institute of Science&amp;R&amp;D</oddFooter>
  </headerFooter>
  <drawing r:id="rId1"/>
</worksheet>
</file>

<file path=xl/worksheets/sheet3.xml><?xml version="1.0" encoding="utf-8"?>
<worksheet xmlns="http://schemas.openxmlformats.org/spreadsheetml/2006/main" xmlns:r="http://schemas.openxmlformats.org/officeDocument/2006/relationships">
  <dimension ref="A1:O922"/>
  <sheetViews>
    <sheetView showGridLines="0" zoomScalePageLayoutView="0" workbookViewId="0" topLeftCell="A1">
      <selection activeCell="A1" sqref="A1"/>
    </sheetView>
  </sheetViews>
  <sheetFormatPr defaultColWidth="9.33203125" defaultRowHeight="12.75"/>
  <cols>
    <col min="1" max="1" width="18.16015625" style="4" customWidth="1"/>
    <col min="2" max="2" width="8.83203125" style="0" customWidth="1"/>
    <col min="3" max="3" width="10.66015625" style="0" customWidth="1"/>
    <col min="4" max="4" width="8.66015625" style="0" customWidth="1"/>
    <col min="6" max="6" width="6.66015625" style="0" customWidth="1"/>
    <col min="7" max="7" width="5.16015625" style="0" customWidth="1"/>
    <col min="8" max="8" width="7.83203125" style="0" customWidth="1"/>
  </cols>
  <sheetData>
    <row r="1" spans="2:15" ht="12.75">
      <c r="B1" s="4"/>
      <c r="C1" s="2"/>
      <c r="D1" s="2"/>
      <c r="E1" s="2"/>
      <c r="F1" s="2"/>
      <c r="G1" s="2"/>
      <c r="H1" s="2"/>
      <c r="I1" s="2"/>
      <c r="J1" s="2"/>
      <c r="K1" s="2"/>
      <c r="L1" s="2"/>
      <c r="M1" s="2"/>
      <c r="N1" s="2"/>
      <c r="O1" s="2"/>
    </row>
    <row r="2" spans="1:15" ht="12.75">
      <c r="A2" s="26" t="s">
        <v>1</v>
      </c>
      <c r="B2" s="20"/>
      <c r="C2" s="3"/>
      <c r="D2" s="3"/>
      <c r="E2" s="1"/>
      <c r="F2" s="2"/>
      <c r="G2" s="2"/>
      <c r="H2" s="2"/>
      <c r="I2" s="2"/>
      <c r="J2" s="2"/>
      <c r="K2" s="2"/>
      <c r="L2" s="2"/>
      <c r="M2" s="2"/>
      <c r="N2" s="2"/>
      <c r="O2" s="2"/>
    </row>
    <row r="3" spans="2:15" ht="12.75">
      <c r="B3" s="4"/>
      <c r="C3" s="2"/>
      <c r="D3" s="2"/>
      <c r="E3" s="2"/>
      <c r="F3" s="2"/>
      <c r="G3" s="2"/>
      <c r="H3" s="2"/>
      <c r="I3" s="2"/>
      <c r="J3" s="2"/>
      <c r="K3" s="2"/>
      <c r="L3" s="2"/>
      <c r="M3" s="2"/>
      <c r="N3" s="2"/>
      <c r="O3" s="2"/>
    </row>
    <row r="4" spans="1:12" ht="12.75">
      <c r="A4" s="26" t="s">
        <v>5</v>
      </c>
      <c r="B4" s="20"/>
      <c r="C4" s="1" t="s">
        <v>0</v>
      </c>
      <c r="D4" s="1"/>
      <c r="E4" s="1"/>
      <c r="G4" s="2"/>
      <c r="H4" s="16"/>
      <c r="I4" s="2"/>
      <c r="J4" s="2"/>
      <c r="K4" s="2"/>
      <c r="L4" s="44"/>
    </row>
    <row r="5" spans="1:12" ht="12.75">
      <c r="A5" s="26" t="s">
        <v>5</v>
      </c>
      <c r="B5" s="20"/>
      <c r="C5" s="1" t="s">
        <v>0</v>
      </c>
      <c r="D5" s="1"/>
      <c r="E5" s="1"/>
      <c r="G5" s="2"/>
      <c r="H5" s="16"/>
      <c r="I5" s="2"/>
      <c r="J5" s="2"/>
      <c r="K5" s="2"/>
      <c r="L5" s="44"/>
    </row>
    <row r="6" spans="1:12" ht="12.75">
      <c r="A6" s="26" t="s">
        <v>5</v>
      </c>
      <c r="B6" s="20"/>
      <c r="C6" s="1" t="s">
        <v>0</v>
      </c>
      <c r="D6" s="1"/>
      <c r="E6" s="1"/>
      <c r="G6" s="2"/>
      <c r="H6" s="16"/>
      <c r="I6" s="2"/>
      <c r="J6" s="2"/>
      <c r="K6" s="2"/>
      <c r="L6" s="44"/>
    </row>
    <row r="7" spans="1:12" ht="12.75">
      <c r="A7" s="26"/>
      <c r="B7" s="26"/>
      <c r="C7" s="2"/>
      <c r="D7" s="2"/>
      <c r="E7" s="2"/>
      <c r="F7" s="2"/>
      <c r="G7" s="16"/>
      <c r="H7" s="2"/>
      <c r="I7" s="2"/>
      <c r="J7" s="2"/>
      <c r="K7" s="2"/>
      <c r="L7" s="2"/>
    </row>
    <row r="8" spans="1:13" ht="12.75">
      <c r="A8" s="26" t="s">
        <v>7</v>
      </c>
      <c r="B8" s="20"/>
      <c r="C8" s="20" t="s">
        <v>0</v>
      </c>
      <c r="D8" s="1"/>
      <c r="E8" s="1"/>
      <c r="F8" s="2"/>
      <c r="L8" s="2"/>
      <c r="M8" s="2"/>
    </row>
    <row r="9" spans="1:13" ht="12.75">
      <c r="A9" s="26"/>
      <c r="B9" s="26"/>
      <c r="C9" s="26"/>
      <c r="D9" s="2"/>
      <c r="E9" s="2"/>
      <c r="F9" s="2"/>
      <c r="H9" s="16"/>
      <c r="I9" s="2"/>
      <c r="J9" s="2"/>
      <c r="K9" s="2"/>
      <c r="L9" s="2"/>
      <c r="M9" s="2"/>
    </row>
    <row r="10" spans="1:15" ht="12.75">
      <c r="A10" s="16" t="s">
        <v>8</v>
      </c>
      <c r="B10" s="2"/>
      <c r="C10" s="2"/>
      <c r="D10" s="2"/>
      <c r="E10" s="2"/>
      <c r="F10" s="2"/>
      <c r="G10" s="2"/>
      <c r="H10" s="2"/>
      <c r="I10" s="2"/>
      <c r="J10" s="16"/>
      <c r="K10" s="2"/>
      <c r="L10" s="2"/>
      <c r="M10" s="2"/>
      <c r="N10" s="2"/>
      <c r="O10" s="2"/>
    </row>
    <row r="11" spans="1:15" ht="12.75">
      <c r="A11" s="26"/>
      <c r="B11" s="26"/>
      <c r="C11" s="26"/>
      <c r="D11" s="2"/>
      <c r="E11" s="2"/>
      <c r="F11" s="2"/>
      <c r="G11" s="2"/>
      <c r="H11" s="2"/>
      <c r="I11" s="2"/>
      <c r="J11" s="16"/>
      <c r="K11" s="2"/>
      <c r="L11" s="2"/>
      <c r="M11" s="2"/>
      <c r="N11" s="2"/>
      <c r="O11" s="2"/>
    </row>
    <row r="12" spans="1:15" ht="12.75">
      <c r="A12" s="37"/>
      <c r="B12" s="38"/>
      <c r="C12" s="24"/>
      <c r="D12" s="38"/>
      <c r="E12" s="38"/>
      <c r="F12" s="38"/>
      <c r="G12" s="38"/>
      <c r="H12" s="38"/>
      <c r="I12" s="38"/>
      <c r="J12" s="24"/>
      <c r="K12" s="38"/>
      <c r="L12" s="38"/>
      <c r="M12" s="38"/>
      <c r="N12" s="37"/>
      <c r="O12" s="38"/>
    </row>
    <row r="13" spans="2:6" ht="12.75">
      <c r="B13" s="5">
        <v>5</v>
      </c>
      <c r="C13" s="31"/>
      <c r="D13" s="31"/>
      <c r="E13" s="46"/>
      <c r="F13" s="11">
        <f>SUM(C13:E13)*5</f>
        <v>0</v>
      </c>
    </row>
    <row r="14" spans="2:6" ht="12.75">
      <c r="B14" s="5">
        <v>4</v>
      </c>
      <c r="C14" s="31"/>
      <c r="D14" s="31"/>
      <c r="E14" s="46" t="s">
        <v>0</v>
      </c>
      <c r="F14" s="11">
        <f>SUM(C14:E14)*4</f>
        <v>0</v>
      </c>
    </row>
    <row r="15" spans="2:6" ht="12.75">
      <c r="B15" s="5">
        <v>3</v>
      </c>
      <c r="C15" s="31"/>
      <c r="D15" s="31"/>
      <c r="E15" s="46"/>
      <c r="F15" s="11">
        <f>SUM(C15:E15)*3</f>
        <v>0</v>
      </c>
    </row>
    <row r="16" spans="2:6" ht="12.75">
      <c r="B16" s="5">
        <v>2</v>
      </c>
      <c r="C16" s="31"/>
      <c r="D16" s="31"/>
      <c r="E16" s="46"/>
      <c r="F16" s="11">
        <f>SUM(C16:E16)*2</f>
        <v>0</v>
      </c>
    </row>
    <row r="17" spans="2:6" ht="12.75">
      <c r="B17" s="5">
        <v>1</v>
      </c>
      <c r="C17" s="31"/>
      <c r="D17" s="31"/>
      <c r="E17" s="46"/>
      <c r="F17" s="11">
        <f>SUM(C17:E17)*1</f>
        <v>0</v>
      </c>
    </row>
    <row r="18" spans="2:6" ht="13.5" thickBot="1">
      <c r="B18" s="5"/>
      <c r="C18" s="54"/>
      <c r="D18" s="54"/>
      <c r="E18" s="55"/>
      <c r="F18" s="56"/>
    </row>
    <row r="19" spans="1:8" s="13" customFormat="1" ht="88.5" customHeight="1" thickBot="1">
      <c r="A19" s="12"/>
      <c r="B19" s="2"/>
      <c r="C19" s="21" t="s">
        <v>30</v>
      </c>
      <c r="D19" s="21" t="s">
        <v>32</v>
      </c>
      <c r="E19" s="21" t="s">
        <v>31</v>
      </c>
      <c r="F19" s="25">
        <f>SUM(F8:F18)/3</f>
        <v>0</v>
      </c>
      <c r="G19" s="48"/>
      <c r="H19" s="12"/>
    </row>
    <row r="20" spans="2:8" ht="13.5">
      <c r="B20" s="2"/>
      <c r="C20" s="2"/>
      <c r="D20" s="2"/>
      <c r="E20" s="2"/>
      <c r="F20" s="14"/>
      <c r="G20" s="22"/>
      <c r="H20" s="2"/>
    </row>
    <row r="21" spans="2:8" ht="12.75">
      <c r="B21" s="2"/>
      <c r="C21" s="2"/>
      <c r="D21" s="2"/>
      <c r="E21" s="2"/>
      <c r="F21" s="2"/>
      <c r="G21" s="2"/>
      <c r="H21" s="2"/>
    </row>
    <row r="22" spans="2:8" ht="12.75">
      <c r="B22" s="2"/>
      <c r="C22" s="2"/>
      <c r="D22" s="2"/>
      <c r="E22" s="2"/>
      <c r="F22" s="2"/>
      <c r="G22" s="2"/>
      <c r="H22" s="2"/>
    </row>
    <row r="23" spans="2:8" ht="12.75">
      <c r="B23" s="2"/>
      <c r="C23" s="2"/>
      <c r="D23" s="2"/>
      <c r="E23" s="2"/>
      <c r="F23" s="2"/>
      <c r="G23" s="2"/>
      <c r="H23" s="2"/>
    </row>
    <row r="24" spans="2:8" ht="12.75">
      <c r="B24" s="2"/>
      <c r="C24" s="29"/>
      <c r="D24" s="2"/>
      <c r="E24" s="2"/>
      <c r="F24" s="2"/>
      <c r="G24" s="2"/>
      <c r="H24" s="2"/>
    </row>
    <row r="25" spans="2:8" ht="12.75">
      <c r="B25" s="2"/>
      <c r="C25" s="2"/>
      <c r="D25" s="2"/>
      <c r="E25" s="2"/>
      <c r="F25" s="2"/>
      <c r="G25" s="2"/>
      <c r="H25" s="2"/>
    </row>
    <row r="26" spans="2:8" ht="12.75">
      <c r="B26" s="2"/>
      <c r="C26" s="2"/>
      <c r="D26" s="2"/>
      <c r="E26" s="2"/>
      <c r="F26" s="2"/>
      <c r="G26" s="2"/>
      <c r="H26" s="2"/>
    </row>
    <row r="27" spans="2:8" ht="12.75">
      <c r="B27" s="2"/>
      <c r="C27" s="2"/>
      <c r="D27" s="2"/>
      <c r="E27" s="2"/>
      <c r="F27" s="2"/>
      <c r="G27" s="2"/>
      <c r="H27" s="2"/>
    </row>
    <row r="28" spans="2:8" ht="12.75">
      <c r="B28" s="2"/>
      <c r="C28" s="2"/>
      <c r="D28" s="2"/>
      <c r="E28" s="2"/>
      <c r="F28" s="2"/>
      <c r="G28" s="2"/>
      <c r="H28" s="2"/>
    </row>
    <row r="29" spans="2:8" ht="12.75">
      <c r="B29" s="2"/>
      <c r="C29" s="29"/>
      <c r="D29" s="2"/>
      <c r="E29" s="2"/>
      <c r="F29" s="2"/>
      <c r="G29" s="2"/>
      <c r="H29" s="2"/>
    </row>
    <row r="30" spans="2:8" ht="12.75">
      <c r="B30" s="2"/>
      <c r="C30" s="2"/>
      <c r="D30" s="2"/>
      <c r="E30" s="2"/>
      <c r="F30" s="2"/>
      <c r="G30" s="2"/>
      <c r="H30" s="2"/>
    </row>
    <row r="31" spans="2:8" ht="12.75">
      <c r="B31" s="2"/>
      <c r="C31" s="2"/>
      <c r="D31" s="2"/>
      <c r="E31" s="2"/>
      <c r="F31" s="2"/>
      <c r="G31" s="2"/>
      <c r="H31" s="2"/>
    </row>
    <row r="32" spans="2:8" ht="12.75">
      <c r="B32" s="2"/>
      <c r="C32" s="2"/>
      <c r="D32" s="2"/>
      <c r="E32" s="2"/>
      <c r="F32" s="2"/>
      <c r="G32" s="2"/>
      <c r="H32" s="2"/>
    </row>
    <row r="33" spans="2:8" ht="12.75">
      <c r="B33" s="2"/>
      <c r="C33" s="29"/>
      <c r="D33" s="2"/>
      <c r="E33" s="2"/>
      <c r="F33" s="2"/>
      <c r="G33" s="2"/>
      <c r="H33" s="2"/>
    </row>
    <row r="34" spans="2:8" ht="12.75">
      <c r="B34" s="2"/>
      <c r="C34" s="2"/>
      <c r="D34" s="2"/>
      <c r="E34" s="2"/>
      <c r="F34" s="2"/>
      <c r="G34" s="2"/>
      <c r="H34" s="2"/>
    </row>
    <row r="35" spans="2:8" ht="12.75">
      <c r="B35" s="2"/>
      <c r="C35" s="2"/>
      <c r="D35" s="2"/>
      <c r="E35" s="2"/>
      <c r="F35" s="2"/>
      <c r="G35" s="2"/>
      <c r="H35" s="2"/>
    </row>
    <row r="36" spans="2:8" ht="12.75">
      <c r="B36" s="2"/>
      <c r="C36" s="2"/>
      <c r="D36" s="2"/>
      <c r="E36" s="2"/>
      <c r="F36" s="2"/>
      <c r="G36" s="2"/>
      <c r="H36" s="2"/>
    </row>
    <row r="37" spans="2:8" ht="12.75">
      <c r="B37" s="2"/>
      <c r="C37" s="2"/>
      <c r="D37" s="2"/>
      <c r="E37" s="2"/>
      <c r="F37" s="2"/>
      <c r="G37" s="2"/>
      <c r="H37" s="2"/>
    </row>
    <row r="38" spans="2:8" ht="12.75">
      <c r="B38" s="2"/>
      <c r="C38" s="2"/>
      <c r="D38" s="2"/>
      <c r="E38" s="2"/>
      <c r="F38" s="2"/>
      <c r="G38" s="2"/>
      <c r="H38" s="2"/>
    </row>
    <row r="39" spans="2:8" ht="12.75">
      <c r="B39" s="2"/>
      <c r="C39" s="15"/>
      <c r="D39" s="2"/>
      <c r="E39" s="2"/>
      <c r="F39" s="2"/>
      <c r="G39" s="2"/>
      <c r="H39" s="2"/>
    </row>
    <row r="40" spans="2:8" ht="12.75">
      <c r="B40" s="16"/>
      <c r="C40" s="2"/>
      <c r="D40" s="2"/>
      <c r="E40" s="2"/>
      <c r="F40" s="2"/>
      <c r="G40" s="2"/>
      <c r="H40" s="2"/>
    </row>
    <row r="41" spans="2:8" ht="12.75">
      <c r="B41" s="2"/>
      <c r="C41" s="2"/>
      <c r="D41" s="2"/>
      <c r="E41" s="2"/>
      <c r="F41" s="2"/>
      <c r="G41" s="2"/>
      <c r="H41" s="2"/>
    </row>
    <row r="42" spans="2:8" ht="12.75">
      <c r="B42" s="2"/>
      <c r="C42" s="2"/>
      <c r="D42" s="2"/>
      <c r="E42" s="2"/>
      <c r="F42" s="2"/>
      <c r="G42" s="2"/>
      <c r="H42" s="2"/>
    </row>
    <row r="43" spans="2:8" ht="12.75">
      <c r="B43" s="2"/>
      <c r="C43" s="2"/>
      <c r="D43" s="2"/>
      <c r="E43" s="2"/>
      <c r="F43" s="2"/>
      <c r="G43" s="2"/>
      <c r="H43" s="2"/>
    </row>
    <row r="44" spans="2:8" ht="12.75">
      <c r="B44" s="2"/>
      <c r="C44" s="2"/>
      <c r="D44" s="2"/>
      <c r="E44" s="2"/>
      <c r="F44" s="2"/>
      <c r="G44" s="2"/>
      <c r="H44" s="2"/>
    </row>
    <row r="45" spans="2:8" ht="12.75">
      <c r="B45" s="2"/>
      <c r="C45" s="2"/>
      <c r="D45" s="2"/>
      <c r="E45" s="2"/>
      <c r="F45" s="2"/>
      <c r="G45" s="2"/>
      <c r="H45" s="2"/>
    </row>
    <row r="46" spans="2:8" ht="12.75">
      <c r="B46" s="19"/>
      <c r="C46" s="2"/>
      <c r="D46" s="2"/>
      <c r="E46" s="2"/>
      <c r="F46" s="2"/>
      <c r="G46" s="2"/>
      <c r="H46" s="2"/>
    </row>
    <row r="47" spans="2:8" ht="12.75">
      <c r="B47" s="2"/>
      <c r="C47" s="2"/>
      <c r="D47" s="2"/>
      <c r="E47" s="2"/>
      <c r="F47" s="2"/>
      <c r="G47" s="2"/>
      <c r="H47" s="2"/>
    </row>
    <row r="48" spans="2:8" ht="12.75">
      <c r="B48" s="2"/>
      <c r="C48" s="2"/>
      <c r="D48" s="2"/>
      <c r="E48" s="2"/>
      <c r="F48" s="2"/>
      <c r="G48" s="2"/>
      <c r="H48" s="2"/>
    </row>
    <row r="49" spans="2:8" ht="21.75" customHeight="1">
      <c r="B49" s="2"/>
      <c r="C49" s="2"/>
      <c r="D49" s="2"/>
      <c r="E49" s="2"/>
      <c r="F49" s="2"/>
      <c r="G49" s="2"/>
      <c r="H49" s="2"/>
    </row>
    <row r="50" spans="2:8" ht="12" customHeight="1">
      <c r="B50" s="2"/>
      <c r="C50" s="2"/>
      <c r="D50" s="2"/>
      <c r="E50" s="2"/>
      <c r="F50" s="2"/>
      <c r="G50" s="2"/>
      <c r="H50" s="2"/>
    </row>
    <row r="51" spans="2:8" ht="12.75" hidden="1">
      <c r="B51" s="2"/>
      <c r="C51" s="2"/>
      <c r="D51" s="2"/>
      <c r="E51" s="2"/>
      <c r="F51" s="2"/>
      <c r="G51" s="2"/>
      <c r="H51" s="2"/>
    </row>
    <row r="52" spans="2:8" ht="12.75" hidden="1">
      <c r="B52" s="2"/>
      <c r="C52" s="2"/>
      <c r="D52" s="2"/>
      <c r="E52" s="2"/>
      <c r="F52" s="2"/>
      <c r="G52" s="2"/>
      <c r="H52" s="2"/>
    </row>
    <row r="53" spans="2:8" ht="36.75" customHeight="1" hidden="1" thickBot="1">
      <c r="B53" s="2"/>
      <c r="C53" s="2"/>
      <c r="D53" s="2"/>
      <c r="E53" s="2"/>
      <c r="F53" s="2"/>
      <c r="G53" s="2"/>
      <c r="H53" s="2"/>
    </row>
    <row r="54" spans="2:8" ht="12.75">
      <c r="B54" s="17"/>
      <c r="C54" s="2"/>
      <c r="D54" s="2"/>
      <c r="E54" s="2"/>
      <c r="F54" s="2"/>
      <c r="G54" s="2"/>
      <c r="H54" s="2"/>
    </row>
    <row r="55" spans="2:8" ht="12.75">
      <c r="B55" s="17"/>
      <c r="C55" s="2"/>
      <c r="D55" s="2"/>
      <c r="E55" s="2"/>
      <c r="F55" s="2"/>
      <c r="G55" s="2"/>
      <c r="H55" s="2"/>
    </row>
    <row r="56" spans="6:7" ht="12.75">
      <c r="F56" s="2"/>
      <c r="G56" s="2"/>
    </row>
    <row r="57" spans="6:7" ht="12.75">
      <c r="F57" s="2"/>
      <c r="G57" s="2"/>
    </row>
    <row r="58" spans="6:7" ht="12.75">
      <c r="F58" s="2"/>
      <c r="G58" s="2"/>
    </row>
    <row r="59" spans="6:7" ht="12.75">
      <c r="F59" s="2"/>
      <c r="G59" s="2"/>
    </row>
    <row r="60" spans="6:7" ht="12.75">
      <c r="F60" s="2"/>
      <c r="G60" s="2"/>
    </row>
    <row r="61" spans="6:7" ht="12.75">
      <c r="F61" s="2"/>
      <c r="G61" s="2"/>
    </row>
    <row r="62" spans="6:7" ht="12.75">
      <c r="F62" s="2"/>
      <c r="G62" s="2"/>
    </row>
    <row r="63" spans="6:7" ht="12.75">
      <c r="F63" s="2"/>
      <c r="G63" s="2"/>
    </row>
    <row r="64" spans="6:7" ht="12.75">
      <c r="F64" s="2"/>
      <c r="G64" s="2"/>
    </row>
    <row r="65" spans="6:7" ht="12.75">
      <c r="F65" s="2"/>
      <c r="G65" s="2"/>
    </row>
    <row r="66" spans="6:7" ht="12.75">
      <c r="F66" s="2"/>
      <c r="G66" s="2"/>
    </row>
    <row r="67" spans="6:7" ht="12.75">
      <c r="F67" s="2"/>
      <c r="G67" s="2"/>
    </row>
    <row r="68" spans="6:7" ht="12.75">
      <c r="F68" s="2"/>
      <c r="G68" s="2"/>
    </row>
    <row r="69" spans="6:7" ht="12.75">
      <c r="F69" s="2"/>
      <c r="G69" s="2"/>
    </row>
    <row r="70" spans="6:7" ht="12.75">
      <c r="F70" s="2"/>
      <c r="G70" s="2"/>
    </row>
    <row r="71" spans="6:7" ht="12.75">
      <c r="F71" s="2"/>
      <c r="G71" s="2"/>
    </row>
    <row r="72" spans="6:7" ht="12.75">
      <c r="F72" s="2"/>
      <c r="G72" s="2"/>
    </row>
    <row r="73" spans="6:7" ht="12.75">
      <c r="F73" s="2"/>
      <c r="G73" s="2"/>
    </row>
    <row r="74" spans="6:7" ht="12.75">
      <c r="F74" s="2"/>
      <c r="G74" s="2"/>
    </row>
    <row r="75" spans="6:7" ht="12.75">
      <c r="F75" s="2"/>
      <c r="G75" s="2"/>
    </row>
    <row r="76" spans="6:7" ht="12.75">
      <c r="F76" s="2"/>
      <c r="G76" s="2"/>
    </row>
    <row r="77" spans="6:7" ht="12.75">
      <c r="F77" s="2"/>
      <c r="G77" s="2"/>
    </row>
    <row r="78" spans="6:7" ht="12.75">
      <c r="F78" s="2"/>
      <c r="G78" s="2"/>
    </row>
    <row r="79" spans="6:7" ht="12.75">
      <c r="F79" s="2"/>
      <c r="G79" s="2"/>
    </row>
    <row r="80" spans="6:7" ht="12.75">
      <c r="F80" s="2"/>
      <c r="G80" s="2"/>
    </row>
    <row r="81" spans="6:7" ht="12.75">
      <c r="F81" s="2"/>
      <c r="G81" s="2"/>
    </row>
    <row r="82" spans="6:7" ht="12.75">
      <c r="F82" s="2"/>
      <c r="G82" s="2"/>
    </row>
    <row r="83" spans="6:7" ht="12.75">
      <c r="F83" s="2"/>
      <c r="G83" s="2"/>
    </row>
    <row r="84" spans="6:7" ht="12.75">
      <c r="F84" s="2"/>
      <c r="G84" s="2"/>
    </row>
    <row r="85" spans="6:7" ht="12.75">
      <c r="F85" s="2"/>
      <c r="G85" s="2"/>
    </row>
    <row r="86" spans="6:7" ht="12.75">
      <c r="F86" s="2"/>
      <c r="G86" s="2"/>
    </row>
    <row r="87" spans="6:7" ht="12.75">
      <c r="F87" s="2"/>
      <c r="G87" s="2"/>
    </row>
    <row r="88" spans="6:7" ht="12.75">
      <c r="F88" s="2"/>
      <c r="G88" s="2"/>
    </row>
    <row r="89" spans="6:7" ht="12.75">
      <c r="F89" s="2"/>
      <c r="G89" s="2"/>
    </row>
    <row r="90" spans="6:7" ht="12.75">
      <c r="F90" s="2"/>
      <c r="G90" s="2"/>
    </row>
    <row r="91" spans="6:7" ht="12.75">
      <c r="F91" s="2"/>
      <c r="G91" s="2"/>
    </row>
    <row r="92" spans="6:7" ht="12.75">
      <c r="F92" s="2"/>
      <c r="G92" s="2"/>
    </row>
    <row r="93" spans="6:7" ht="12.75">
      <c r="F93" s="2"/>
      <c r="G93" s="2"/>
    </row>
    <row r="94" spans="6:7" ht="12.75">
      <c r="F94" s="2"/>
      <c r="G94" s="2"/>
    </row>
    <row r="95" spans="6:7" ht="12.75">
      <c r="F95" s="2"/>
      <c r="G95" s="2"/>
    </row>
    <row r="96" spans="6:7" ht="12.75">
      <c r="F96" s="2"/>
      <c r="G96" s="2"/>
    </row>
    <row r="97" spans="6:7" ht="12.75">
      <c r="F97" s="2"/>
      <c r="G97" s="2"/>
    </row>
    <row r="98" spans="6:7" ht="12.75">
      <c r="F98" s="2"/>
      <c r="G98" s="2"/>
    </row>
    <row r="99" spans="6:7" ht="12.75">
      <c r="F99" s="2"/>
      <c r="G99" s="2"/>
    </row>
    <row r="100" spans="6:7" ht="12.75">
      <c r="F100" s="2"/>
      <c r="G100" s="2"/>
    </row>
    <row r="101" spans="6:7" ht="12.75">
      <c r="F101" s="2"/>
      <c r="G101" s="2"/>
    </row>
    <row r="102" spans="6:7" ht="12.75">
      <c r="F102" s="2"/>
      <c r="G102" s="2"/>
    </row>
    <row r="103" spans="6:7" ht="12.75">
      <c r="F103" s="2"/>
      <c r="G103" s="2"/>
    </row>
    <row r="104" spans="6:7" ht="12.75">
      <c r="F104" s="2"/>
      <c r="G104" s="2"/>
    </row>
    <row r="105" spans="6:7" ht="12.75">
      <c r="F105" s="2"/>
      <c r="G105" s="2"/>
    </row>
    <row r="106" spans="6:7" ht="12.75">
      <c r="F106" s="2"/>
      <c r="G106" s="2"/>
    </row>
    <row r="107" spans="6:7" ht="12.75">
      <c r="F107" s="2"/>
      <c r="G107" s="2"/>
    </row>
    <row r="108" spans="6:7" ht="12.75">
      <c r="F108" s="2"/>
      <c r="G108" s="2"/>
    </row>
    <row r="109" spans="6:7" ht="12.75">
      <c r="F109" s="2"/>
      <c r="G109" s="2"/>
    </row>
    <row r="110" spans="6:7" ht="12.75">
      <c r="F110" s="2"/>
      <c r="G110" s="2"/>
    </row>
    <row r="111" spans="6:7" ht="12.75">
      <c r="F111" s="2"/>
      <c r="G111" s="2"/>
    </row>
    <row r="112" spans="6:7" ht="12.75">
      <c r="F112" s="2"/>
      <c r="G112" s="2"/>
    </row>
    <row r="113" spans="6:7" ht="12.75">
      <c r="F113" s="2"/>
      <c r="G113" s="2"/>
    </row>
    <row r="114" spans="6:7" ht="12.75">
      <c r="F114" s="2"/>
      <c r="G114" s="2"/>
    </row>
    <row r="115" spans="6:7" ht="12.75">
      <c r="F115" s="2"/>
      <c r="G115" s="2"/>
    </row>
    <row r="116" spans="6:7" ht="12.75">
      <c r="F116" s="2"/>
      <c r="G116" s="2"/>
    </row>
    <row r="117" spans="6:7" ht="12.75">
      <c r="F117" s="2"/>
      <c r="G117" s="2"/>
    </row>
    <row r="118" spans="6:7" ht="12.75">
      <c r="F118" s="2"/>
      <c r="G118" s="2"/>
    </row>
    <row r="119" spans="6:7" ht="12.75">
      <c r="F119" s="2"/>
      <c r="G119" s="2"/>
    </row>
    <row r="120" spans="6:7" ht="12.75">
      <c r="F120" s="2"/>
      <c r="G120" s="2"/>
    </row>
    <row r="121" spans="6:7" ht="12.75">
      <c r="F121" s="2"/>
      <c r="G121" s="2"/>
    </row>
    <row r="122" spans="6:7" ht="12.75">
      <c r="F122" s="2"/>
      <c r="G122" s="2"/>
    </row>
    <row r="123" spans="6:7" ht="12.75">
      <c r="F123" s="2"/>
      <c r="G123" s="2"/>
    </row>
    <row r="124" spans="6:7" ht="12.75">
      <c r="F124" s="2"/>
      <c r="G124" s="2"/>
    </row>
    <row r="125" spans="6:7" ht="12.75">
      <c r="F125" s="2"/>
      <c r="G125" s="2"/>
    </row>
    <row r="126" spans="6:7" ht="12.75">
      <c r="F126" s="2"/>
      <c r="G126" s="2"/>
    </row>
    <row r="127" spans="6:7" ht="12.75">
      <c r="F127" s="2"/>
      <c r="G127" s="2"/>
    </row>
    <row r="128" spans="6:7" ht="12.75">
      <c r="F128" s="2"/>
      <c r="G128" s="2"/>
    </row>
    <row r="129" spans="6:7" ht="12.75">
      <c r="F129" s="2"/>
      <c r="G129" s="2"/>
    </row>
    <row r="130" spans="6:7" ht="12.75">
      <c r="F130" s="2"/>
      <c r="G130" s="2"/>
    </row>
    <row r="131" spans="6:7" ht="12.75">
      <c r="F131" s="2"/>
      <c r="G131" s="2"/>
    </row>
    <row r="132" spans="6:7" ht="12.75">
      <c r="F132" s="2"/>
      <c r="G132" s="2"/>
    </row>
    <row r="133" spans="6:7" ht="12.75">
      <c r="F133" s="2"/>
      <c r="G133" s="2"/>
    </row>
    <row r="134" spans="6:7" ht="12.75">
      <c r="F134" s="2"/>
      <c r="G134" s="2"/>
    </row>
    <row r="135" spans="6:7" ht="12.75">
      <c r="F135" s="2"/>
      <c r="G135" s="2"/>
    </row>
    <row r="136" spans="6:7" ht="12.75">
      <c r="F136" s="2"/>
      <c r="G136" s="2"/>
    </row>
    <row r="137" spans="6:7" ht="12.75">
      <c r="F137" s="2"/>
      <c r="G137" s="2"/>
    </row>
    <row r="138" spans="6:7" ht="12.75">
      <c r="F138" s="2"/>
      <c r="G138" s="2"/>
    </row>
    <row r="139" spans="6:7" ht="12.75">
      <c r="F139" s="2"/>
      <c r="G139" s="2"/>
    </row>
    <row r="140" spans="6:7" ht="12.75">
      <c r="F140" s="2"/>
      <c r="G140" s="2"/>
    </row>
    <row r="141" spans="6:7" ht="12.75">
      <c r="F141" s="2"/>
      <c r="G141" s="2"/>
    </row>
    <row r="142" spans="6:7" ht="12.75">
      <c r="F142" s="2"/>
      <c r="G142" s="2"/>
    </row>
    <row r="143" spans="6:7" ht="12.75">
      <c r="F143" s="2"/>
      <c r="G143" s="2"/>
    </row>
    <row r="144" spans="6:7" ht="12.75">
      <c r="F144" s="2"/>
      <c r="G144" s="2"/>
    </row>
    <row r="145" spans="6:7" ht="12.75">
      <c r="F145" s="2"/>
      <c r="G145" s="2"/>
    </row>
    <row r="146" spans="6:7" ht="12.75">
      <c r="F146" s="2"/>
      <c r="G146" s="2"/>
    </row>
    <row r="147" spans="6:7" ht="12.75">
      <c r="F147" s="2"/>
      <c r="G147" s="2"/>
    </row>
    <row r="148" spans="6:7" ht="12.75">
      <c r="F148" s="2"/>
      <c r="G148" s="2"/>
    </row>
    <row r="149" spans="6:7" ht="12.75">
      <c r="F149" s="2"/>
      <c r="G149" s="2"/>
    </row>
    <row r="150" spans="6:7" ht="12.75">
      <c r="F150" s="2"/>
      <c r="G150" s="2"/>
    </row>
    <row r="151" spans="6:7" ht="12.75">
      <c r="F151" s="2"/>
      <c r="G151" s="2"/>
    </row>
    <row r="152" spans="6:7" ht="12.75">
      <c r="F152" s="2"/>
      <c r="G152" s="2"/>
    </row>
    <row r="153" spans="6:7" ht="12.75">
      <c r="F153" s="2"/>
      <c r="G153" s="2"/>
    </row>
    <row r="154" spans="6:7" ht="12.75">
      <c r="F154" s="2"/>
      <c r="G154" s="2"/>
    </row>
    <row r="155" spans="6:7" ht="12.75">
      <c r="F155" s="2"/>
      <c r="G155" s="2"/>
    </row>
    <row r="156" spans="6:7" ht="12.75">
      <c r="F156" s="2"/>
      <c r="G156" s="2"/>
    </row>
    <row r="157" spans="6:7" ht="12.75">
      <c r="F157" s="2"/>
      <c r="G157" s="2"/>
    </row>
    <row r="158" spans="6:7" ht="12.75">
      <c r="F158" s="2"/>
      <c r="G158" s="2"/>
    </row>
    <row r="159" spans="6:7" ht="12.75">
      <c r="F159" s="2"/>
      <c r="G159" s="2"/>
    </row>
    <row r="160" spans="6:7" ht="12.75">
      <c r="F160" s="2"/>
      <c r="G160" s="2"/>
    </row>
    <row r="161" spans="6:7" ht="12.75">
      <c r="F161" s="2"/>
      <c r="G161" s="2"/>
    </row>
    <row r="162" spans="6:7" ht="12.75">
      <c r="F162" s="2"/>
      <c r="G162" s="2"/>
    </row>
    <row r="163" spans="6:7" ht="12.75">
      <c r="F163" s="2"/>
      <c r="G163" s="2"/>
    </row>
    <row r="164" spans="6:7" ht="12.75">
      <c r="F164" s="2"/>
      <c r="G164" s="2"/>
    </row>
    <row r="165" spans="6:7" ht="12.75">
      <c r="F165" s="2"/>
      <c r="G165" s="2"/>
    </row>
    <row r="166" spans="6:7" ht="12.75">
      <c r="F166" s="2"/>
      <c r="G166" s="2"/>
    </row>
    <row r="167" spans="6:7" ht="12.75">
      <c r="F167" s="2"/>
      <c r="G167" s="2"/>
    </row>
    <row r="168" spans="6:7" ht="12.75">
      <c r="F168" s="2"/>
      <c r="G168" s="2"/>
    </row>
    <row r="169" spans="6:7" ht="12.75">
      <c r="F169" s="2"/>
      <c r="G169" s="2"/>
    </row>
    <row r="170" spans="6:7" ht="12.75">
      <c r="F170" s="2"/>
      <c r="G170" s="2"/>
    </row>
    <row r="171" spans="6:7" ht="12.75">
      <c r="F171" s="2"/>
      <c r="G171" s="2"/>
    </row>
    <row r="172" spans="6:7" ht="12.75">
      <c r="F172" s="2"/>
      <c r="G172" s="2"/>
    </row>
    <row r="173" spans="6:7" ht="12.75">
      <c r="F173" s="2"/>
      <c r="G173" s="2"/>
    </row>
    <row r="174" spans="6:7" ht="12.75">
      <c r="F174" s="2"/>
      <c r="G174" s="2"/>
    </row>
    <row r="175" spans="6:7" ht="12.75">
      <c r="F175" s="2"/>
      <c r="G175" s="2"/>
    </row>
    <row r="176" spans="6:7" ht="12.75">
      <c r="F176" s="2"/>
      <c r="G176" s="2"/>
    </row>
    <row r="177" spans="6:7" ht="12.75">
      <c r="F177" s="2"/>
      <c r="G177" s="2"/>
    </row>
    <row r="178" spans="6:7" ht="12.75">
      <c r="F178" s="2"/>
      <c r="G178" s="2"/>
    </row>
    <row r="179" spans="6:7" ht="12.75">
      <c r="F179" s="2"/>
      <c r="G179" s="2"/>
    </row>
    <row r="180" spans="6:7" ht="12.75">
      <c r="F180" s="2"/>
      <c r="G180" s="2"/>
    </row>
    <row r="181" spans="6:7" ht="12.75">
      <c r="F181" s="2"/>
      <c r="G181" s="2"/>
    </row>
    <row r="182" spans="6:7" ht="12.75">
      <c r="F182" s="2"/>
      <c r="G182" s="2"/>
    </row>
    <row r="183" spans="6:7" ht="12.75">
      <c r="F183" s="2"/>
      <c r="G183" s="2"/>
    </row>
    <row r="184" spans="6:7" ht="12.75">
      <c r="F184" s="2"/>
      <c r="G184" s="2"/>
    </row>
    <row r="185" spans="6:7" ht="12.75">
      <c r="F185" s="2"/>
      <c r="G185" s="2"/>
    </row>
    <row r="186" spans="6:7" ht="12.75">
      <c r="F186" s="2"/>
      <c r="G186" s="2"/>
    </row>
    <row r="187" spans="6:7" ht="12.75">
      <c r="F187" s="2"/>
      <c r="G187" s="2"/>
    </row>
    <row r="188" spans="6:7" ht="12.75">
      <c r="F188" s="2"/>
      <c r="G188" s="2"/>
    </row>
    <row r="189" spans="6:7" ht="12.75">
      <c r="F189" s="2"/>
      <c r="G189" s="2"/>
    </row>
    <row r="190" spans="6:7" ht="12.75">
      <c r="F190" s="2"/>
      <c r="G190" s="2"/>
    </row>
    <row r="191" spans="6:7" ht="12.75">
      <c r="F191" s="2"/>
      <c r="G191" s="2"/>
    </row>
    <row r="192" spans="6:7" ht="12.75">
      <c r="F192" s="2"/>
      <c r="G192" s="2"/>
    </row>
    <row r="193" spans="6:7" ht="12.75">
      <c r="F193" s="2"/>
      <c r="G193" s="2"/>
    </row>
    <row r="194" spans="6:7" ht="12.75">
      <c r="F194" s="2"/>
      <c r="G194" s="2"/>
    </row>
    <row r="195" spans="6:7" ht="12.75">
      <c r="F195" s="2"/>
      <c r="G195" s="2"/>
    </row>
    <row r="196" spans="6:7" ht="12.75">
      <c r="F196" s="2"/>
      <c r="G196" s="2"/>
    </row>
    <row r="197" spans="6:7" ht="12.75">
      <c r="F197" s="2"/>
      <c r="G197" s="2"/>
    </row>
    <row r="198" spans="6:7" ht="12.75">
      <c r="F198" s="2"/>
      <c r="G198" s="2"/>
    </row>
    <row r="199" spans="6:7" ht="12.75">
      <c r="F199" s="2"/>
      <c r="G199" s="2"/>
    </row>
    <row r="200" spans="6:7" ht="12.75">
      <c r="F200" s="2"/>
      <c r="G200" s="2"/>
    </row>
    <row r="201" spans="6:7" ht="12.75">
      <c r="F201" s="2"/>
      <c r="G201" s="2"/>
    </row>
    <row r="202" spans="6:7" ht="12.75">
      <c r="F202" s="2"/>
      <c r="G202" s="2"/>
    </row>
    <row r="203" spans="6:7" ht="12.75">
      <c r="F203" s="2"/>
      <c r="G203" s="2"/>
    </row>
    <row r="204" spans="6:7" ht="12.75">
      <c r="F204" s="2"/>
      <c r="G204" s="2"/>
    </row>
    <row r="205" spans="6:7" ht="12.75">
      <c r="F205" s="2"/>
      <c r="G205" s="2"/>
    </row>
    <row r="206" spans="6:7" ht="12.75">
      <c r="F206" s="2"/>
      <c r="G206" s="2"/>
    </row>
    <row r="207" spans="6:7" ht="12.75">
      <c r="F207" s="2"/>
      <c r="G207" s="2"/>
    </row>
    <row r="208" spans="6:7" ht="12.75">
      <c r="F208" s="2"/>
      <c r="G208" s="2"/>
    </row>
    <row r="209" spans="6:7" ht="12.75">
      <c r="F209" s="2"/>
      <c r="G209" s="2"/>
    </row>
    <row r="210" spans="6:7" ht="12.75">
      <c r="F210" s="2"/>
      <c r="G210" s="2"/>
    </row>
    <row r="211" spans="6:7" ht="12.75">
      <c r="F211" s="2"/>
      <c r="G211" s="2"/>
    </row>
    <row r="212" spans="6:7" ht="12.75">
      <c r="F212" s="2"/>
      <c r="G212" s="2"/>
    </row>
    <row r="213" spans="6:7" ht="12.75">
      <c r="F213" s="2"/>
      <c r="G213" s="2"/>
    </row>
    <row r="214" spans="6:7" ht="12.75">
      <c r="F214" s="2"/>
      <c r="G214" s="2"/>
    </row>
    <row r="215" spans="6:7" ht="12.75">
      <c r="F215" s="2"/>
      <c r="G215" s="2"/>
    </row>
    <row r="216" spans="6:7" ht="12.75">
      <c r="F216" s="2"/>
      <c r="G216" s="2"/>
    </row>
    <row r="217" spans="6:7" ht="12.75">
      <c r="F217" s="2"/>
      <c r="G217" s="2"/>
    </row>
    <row r="218" spans="6:7" ht="12.75">
      <c r="F218" s="2"/>
      <c r="G218" s="2"/>
    </row>
    <row r="219" spans="6:7" ht="12.75">
      <c r="F219" s="2"/>
      <c r="G219" s="2"/>
    </row>
    <row r="220" spans="6:7" ht="12.75">
      <c r="F220" s="2"/>
      <c r="G220" s="2"/>
    </row>
    <row r="221" spans="6:7" ht="12.75">
      <c r="F221" s="2"/>
      <c r="G221" s="2"/>
    </row>
    <row r="222" spans="6:7" ht="12.75">
      <c r="F222" s="2"/>
      <c r="G222" s="2"/>
    </row>
    <row r="223" spans="6:7" ht="12.75">
      <c r="F223" s="2"/>
      <c r="G223" s="2"/>
    </row>
    <row r="224" spans="6:7" ht="12.75">
      <c r="F224" s="2"/>
      <c r="G224" s="2"/>
    </row>
    <row r="225" spans="6:7" ht="12.75">
      <c r="F225" s="2"/>
      <c r="G225" s="2"/>
    </row>
    <row r="226" spans="6:7" ht="12.75">
      <c r="F226" s="2"/>
      <c r="G226" s="2"/>
    </row>
    <row r="227" spans="6:7" ht="12.75">
      <c r="F227" s="2"/>
      <c r="G227" s="2"/>
    </row>
    <row r="228" spans="6:7" ht="12.75">
      <c r="F228" s="2"/>
      <c r="G228" s="2"/>
    </row>
    <row r="229" spans="6:7" ht="12.75">
      <c r="F229" s="2"/>
      <c r="G229" s="2"/>
    </row>
    <row r="230" spans="6:7" ht="12.75">
      <c r="F230" s="2"/>
      <c r="G230" s="2"/>
    </row>
    <row r="231" spans="6:7" ht="12.75">
      <c r="F231" s="2"/>
      <c r="G231" s="2"/>
    </row>
    <row r="232" spans="6:7" ht="12.75">
      <c r="F232" s="2"/>
      <c r="G232" s="2"/>
    </row>
    <row r="233" spans="6:7" ht="12.75">
      <c r="F233" s="2"/>
      <c r="G233" s="2"/>
    </row>
    <row r="234" spans="6:7" ht="12.75">
      <c r="F234" s="2"/>
      <c r="G234" s="2"/>
    </row>
    <row r="235" spans="6:7" ht="12.75">
      <c r="F235" s="2"/>
      <c r="G235" s="2"/>
    </row>
    <row r="236" spans="6:7" ht="12.75">
      <c r="F236" s="2"/>
      <c r="G236" s="2"/>
    </row>
    <row r="237" spans="6:7" ht="12.75">
      <c r="F237" s="2"/>
      <c r="G237" s="2"/>
    </row>
    <row r="238" spans="6:7" ht="12.75">
      <c r="F238" s="2"/>
      <c r="G238" s="2"/>
    </row>
    <row r="239" spans="6:7" ht="12.75">
      <c r="F239" s="2"/>
      <c r="G239" s="2"/>
    </row>
    <row r="240" spans="6:7" ht="12.75">
      <c r="F240" s="2"/>
      <c r="G240" s="2"/>
    </row>
    <row r="241" spans="6:7" ht="12.75">
      <c r="F241" s="2"/>
      <c r="G241" s="2"/>
    </row>
    <row r="242" spans="6:7" ht="12.75">
      <c r="F242" s="2"/>
      <c r="G242" s="2"/>
    </row>
    <row r="243" spans="6:7" ht="12.75">
      <c r="F243" s="2"/>
      <c r="G243" s="2"/>
    </row>
    <row r="244" spans="6:7" ht="12.75">
      <c r="F244" s="2"/>
      <c r="G244" s="2"/>
    </row>
    <row r="245" spans="6:7" ht="12.75">
      <c r="F245" s="2"/>
      <c r="G245" s="2"/>
    </row>
    <row r="246" spans="6:7" ht="12.75">
      <c r="F246" s="2"/>
      <c r="G246" s="2"/>
    </row>
    <row r="247" spans="6:7" ht="12.75">
      <c r="F247" s="2"/>
      <c r="G247" s="2"/>
    </row>
    <row r="248" spans="6:7" ht="12.75">
      <c r="F248" s="2"/>
      <c r="G248" s="2"/>
    </row>
    <row r="249" spans="6:7" ht="12.75">
      <c r="F249" s="2"/>
      <c r="G249" s="2"/>
    </row>
    <row r="250" spans="6:7" ht="12.75">
      <c r="F250" s="2"/>
      <c r="G250" s="2"/>
    </row>
    <row r="251" spans="6:7" ht="12.75">
      <c r="F251" s="2"/>
      <c r="G251" s="2"/>
    </row>
    <row r="252" spans="6:7" ht="12.75">
      <c r="F252" s="2"/>
      <c r="G252" s="2"/>
    </row>
    <row r="253" spans="6:7" ht="12.75">
      <c r="F253" s="2"/>
      <c r="G253" s="2"/>
    </row>
    <row r="254" spans="6:7" ht="12.75">
      <c r="F254" s="2"/>
      <c r="G254" s="2"/>
    </row>
    <row r="255" spans="6:7" ht="12.75">
      <c r="F255" s="2"/>
      <c r="G255" s="2"/>
    </row>
    <row r="256" spans="6:7" ht="12.75">
      <c r="F256" s="2"/>
      <c r="G256" s="2"/>
    </row>
    <row r="257" spans="6:7" ht="12.75">
      <c r="F257" s="2"/>
      <c r="G257" s="2"/>
    </row>
    <row r="258" spans="6:7" ht="12.75">
      <c r="F258" s="2"/>
      <c r="G258" s="2"/>
    </row>
    <row r="259" spans="6:7" ht="12.75">
      <c r="F259" s="2"/>
      <c r="G259" s="2"/>
    </row>
    <row r="260" spans="6:7" ht="12.75">
      <c r="F260" s="2"/>
      <c r="G260" s="2"/>
    </row>
    <row r="261" spans="6:7" ht="12.75">
      <c r="F261" s="2"/>
      <c r="G261" s="2"/>
    </row>
    <row r="262" spans="6:7" ht="12.75">
      <c r="F262" s="2"/>
      <c r="G262" s="2"/>
    </row>
    <row r="263" spans="6:7" ht="12.75">
      <c r="F263" s="2"/>
      <c r="G263" s="2"/>
    </row>
    <row r="264" spans="6:7" ht="12.75">
      <c r="F264" s="2"/>
      <c r="G264" s="2"/>
    </row>
    <row r="265" spans="6:7" ht="12.75">
      <c r="F265" s="2"/>
      <c r="G265" s="2"/>
    </row>
    <row r="266" spans="6:7" ht="12.75">
      <c r="F266" s="2"/>
      <c r="G266" s="2"/>
    </row>
    <row r="267" spans="6:7" ht="12.75">
      <c r="F267" s="2"/>
      <c r="G267" s="2"/>
    </row>
    <row r="268" spans="6:7" ht="12.75">
      <c r="F268" s="2"/>
      <c r="G268" s="2"/>
    </row>
    <row r="269" spans="6:7" ht="12.75">
      <c r="F269" s="2"/>
      <c r="G269" s="2"/>
    </row>
    <row r="270" spans="6:7" ht="12.75">
      <c r="F270" s="2"/>
      <c r="G270" s="2"/>
    </row>
    <row r="271" spans="6:7" ht="12.75">
      <c r="F271" s="2"/>
      <c r="G271" s="2"/>
    </row>
    <row r="272" spans="6:7" ht="12.75">
      <c r="F272" s="2"/>
      <c r="G272" s="2"/>
    </row>
    <row r="273" spans="6:7" ht="12.75">
      <c r="F273" s="2"/>
      <c r="G273" s="2"/>
    </row>
    <row r="274" spans="6:7" ht="12.75">
      <c r="F274" s="2"/>
      <c r="G274" s="2"/>
    </row>
    <row r="275" spans="6:7" ht="12.75">
      <c r="F275" s="2"/>
      <c r="G275" s="2"/>
    </row>
    <row r="276" spans="6:7" ht="12.75">
      <c r="F276" s="2"/>
      <c r="G276" s="2"/>
    </row>
    <row r="277" spans="6:7" ht="12.75">
      <c r="F277" s="2"/>
      <c r="G277" s="2"/>
    </row>
    <row r="278" spans="6:7" ht="12.75">
      <c r="F278" s="2"/>
      <c r="G278" s="2"/>
    </row>
    <row r="279" spans="6:7" ht="12.75">
      <c r="F279" s="2"/>
      <c r="G279" s="2"/>
    </row>
    <row r="280" spans="6:7" ht="12.75">
      <c r="F280" s="2"/>
      <c r="G280" s="2"/>
    </row>
    <row r="281" spans="6:7" ht="12.75">
      <c r="F281" s="2"/>
      <c r="G281" s="2"/>
    </row>
    <row r="282" spans="6:7" ht="12.75">
      <c r="F282" s="2"/>
      <c r="G282" s="2"/>
    </row>
    <row r="283" spans="6:7" ht="12.75">
      <c r="F283" s="2"/>
      <c r="G283" s="2"/>
    </row>
    <row r="284" spans="6:7" ht="12.75">
      <c r="F284" s="2"/>
      <c r="G284" s="2"/>
    </row>
    <row r="285" spans="6:7" ht="12.75">
      <c r="F285" s="2"/>
      <c r="G285" s="2"/>
    </row>
    <row r="286" spans="6:7" ht="12.75">
      <c r="F286" s="2"/>
      <c r="G286" s="2"/>
    </row>
    <row r="287" spans="6:7" ht="12.75">
      <c r="F287" s="2"/>
      <c r="G287" s="2"/>
    </row>
    <row r="288" spans="6:7" ht="12.75">
      <c r="F288" s="2"/>
      <c r="G288" s="2"/>
    </row>
    <row r="289" spans="6:7" ht="12.75">
      <c r="F289" s="2"/>
      <c r="G289" s="2"/>
    </row>
    <row r="290" spans="6:7" ht="12.75">
      <c r="F290" s="2"/>
      <c r="G290" s="2"/>
    </row>
    <row r="291" spans="6:7" ht="12.75">
      <c r="F291" s="2"/>
      <c r="G291" s="2"/>
    </row>
    <row r="292" spans="6:7" ht="12.75">
      <c r="F292" s="2"/>
      <c r="G292" s="2"/>
    </row>
    <row r="293" spans="6:7" ht="12.75">
      <c r="F293" s="2"/>
      <c r="G293" s="2"/>
    </row>
    <row r="294" spans="6:7" ht="12.75">
      <c r="F294" s="2"/>
      <c r="G294" s="2"/>
    </row>
    <row r="295" spans="6:7" ht="12.75">
      <c r="F295" s="2"/>
      <c r="G295" s="2"/>
    </row>
    <row r="296" spans="6:7" ht="12.75">
      <c r="F296" s="2"/>
      <c r="G296" s="2"/>
    </row>
    <row r="297" spans="6:7" ht="12.75">
      <c r="F297" s="2"/>
      <c r="G297" s="2"/>
    </row>
    <row r="298" spans="6:7" ht="12.75">
      <c r="F298" s="2"/>
      <c r="G298" s="2"/>
    </row>
    <row r="299" spans="6:7" ht="12.75">
      <c r="F299" s="2"/>
      <c r="G299" s="2"/>
    </row>
    <row r="300" spans="6:7" ht="12.75">
      <c r="F300" s="2"/>
      <c r="G300" s="2"/>
    </row>
    <row r="301" spans="6:7" ht="12.75">
      <c r="F301" s="2"/>
      <c r="G301" s="2"/>
    </row>
    <row r="302" spans="6:7" ht="12.75">
      <c r="F302" s="2"/>
      <c r="G302" s="2"/>
    </row>
    <row r="303" spans="6:7" ht="12.75">
      <c r="F303" s="2"/>
      <c r="G303" s="2"/>
    </row>
    <row r="304" spans="6:7" ht="12.75">
      <c r="F304" s="2"/>
      <c r="G304" s="2"/>
    </row>
    <row r="305" spans="6:7" ht="12.75">
      <c r="F305" s="2"/>
      <c r="G305" s="2"/>
    </row>
    <row r="306" spans="6:7" ht="12.75">
      <c r="F306" s="2"/>
      <c r="G306" s="2"/>
    </row>
    <row r="307" spans="6:7" ht="12.75">
      <c r="F307" s="2"/>
      <c r="G307" s="2"/>
    </row>
    <row r="308" spans="6:7" ht="12.75">
      <c r="F308" s="2"/>
      <c r="G308" s="2"/>
    </row>
    <row r="309" spans="6:7" ht="12.75">
      <c r="F309" s="2"/>
      <c r="G309" s="2"/>
    </row>
    <row r="310" spans="6:7" ht="12.75">
      <c r="F310" s="2"/>
      <c r="G310" s="2"/>
    </row>
    <row r="311" spans="6:7" ht="12.75">
      <c r="F311" s="2"/>
      <c r="G311" s="2"/>
    </row>
    <row r="312" spans="6:7" ht="12.75">
      <c r="F312" s="2"/>
      <c r="G312" s="2"/>
    </row>
    <row r="313" spans="6:7" ht="12.75">
      <c r="F313" s="2"/>
      <c r="G313" s="2"/>
    </row>
    <row r="314" spans="6:7" ht="12.75">
      <c r="F314" s="2"/>
      <c r="G314" s="2"/>
    </row>
    <row r="315" spans="6:7" ht="12.75">
      <c r="F315" s="2"/>
      <c r="G315" s="2"/>
    </row>
    <row r="316" spans="6:7" ht="12.75">
      <c r="F316" s="2"/>
      <c r="G316" s="2"/>
    </row>
    <row r="317" spans="6:7" ht="12.75">
      <c r="F317" s="2"/>
      <c r="G317" s="2"/>
    </row>
    <row r="318" spans="6:7" ht="12.75">
      <c r="F318" s="2"/>
      <c r="G318" s="2"/>
    </row>
    <row r="319" spans="6:7" ht="12.75">
      <c r="F319" s="2"/>
      <c r="G319" s="2"/>
    </row>
    <row r="320" spans="6:7" ht="12.75">
      <c r="F320" s="2"/>
      <c r="G320" s="2"/>
    </row>
    <row r="321" spans="6:7" ht="12.75">
      <c r="F321" s="2"/>
      <c r="G321" s="2"/>
    </row>
    <row r="322" spans="6:7" ht="12.75">
      <c r="F322" s="2"/>
      <c r="G322" s="2"/>
    </row>
    <row r="323" spans="6:7" ht="12.75">
      <c r="F323" s="2"/>
      <c r="G323" s="2"/>
    </row>
    <row r="324" spans="6:7" ht="12.75">
      <c r="F324" s="2"/>
      <c r="G324" s="2"/>
    </row>
    <row r="325" spans="6:7" ht="12.75">
      <c r="F325" s="2"/>
      <c r="G325" s="2"/>
    </row>
    <row r="326" spans="6:7" ht="12.75">
      <c r="F326" s="2"/>
      <c r="G326" s="2"/>
    </row>
    <row r="327" spans="6:7" ht="12.75">
      <c r="F327" s="2"/>
      <c r="G327" s="2"/>
    </row>
    <row r="328" spans="6:7" ht="12.75">
      <c r="F328" s="2"/>
      <c r="G328" s="2"/>
    </row>
    <row r="329" spans="6:7" ht="12.75">
      <c r="F329" s="2"/>
      <c r="G329" s="2"/>
    </row>
    <row r="330" spans="6:7" ht="12.75">
      <c r="F330" s="2"/>
      <c r="G330" s="2"/>
    </row>
    <row r="331" spans="6:7" ht="12.75">
      <c r="F331" s="2"/>
      <c r="G331" s="2"/>
    </row>
    <row r="332" spans="6:7" ht="12.75">
      <c r="F332" s="2"/>
      <c r="G332" s="2"/>
    </row>
    <row r="333" spans="6:7" ht="12.75">
      <c r="F333" s="2"/>
      <c r="G333" s="2"/>
    </row>
    <row r="334" spans="6:7" ht="12.75">
      <c r="F334" s="2"/>
      <c r="G334" s="2"/>
    </row>
    <row r="335" spans="6:7" ht="12.75">
      <c r="F335" s="2"/>
      <c r="G335" s="2"/>
    </row>
    <row r="336" spans="6:7" ht="12.75">
      <c r="F336" s="2"/>
      <c r="G336" s="2"/>
    </row>
    <row r="337" spans="6:7" ht="12.75">
      <c r="F337" s="2"/>
      <c r="G337" s="2"/>
    </row>
    <row r="338" spans="6:7" ht="12.75">
      <c r="F338" s="2"/>
      <c r="G338" s="2"/>
    </row>
    <row r="339" spans="6:7" ht="12.75">
      <c r="F339" s="2"/>
      <c r="G339" s="2"/>
    </row>
    <row r="340" spans="6:7" ht="12.75">
      <c r="F340" s="2"/>
      <c r="G340" s="2"/>
    </row>
    <row r="341" spans="6:7" ht="12.75">
      <c r="F341" s="2"/>
      <c r="G341" s="2"/>
    </row>
    <row r="342" spans="6:7" ht="12.75">
      <c r="F342" s="2"/>
      <c r="G342" s="2"/>
    </row>
    <row r="343" spans="6:7" ht="12.75">
      <c r="F343" s="2"/>
      <c r="G343" s="2"/>
    </row>
    <row r="344" spans="6:7" ht="12.75">
      <c r="F344" s="2"/>
      <c r="G344" s="2"/>
    </row>
    <row r="345" spans="6:7" ht="12.75">
      <c r="F345" s="2"/>
      <c r="G345" s="2"/>
    </row>
    <row r="346" spans="6:7" ht="12.75">
      <c r="F346" s="2"/>
      <c r="G346" s="2"/>
    </row>
    <row r="347" spans="6:7" ht="12.75">
      <c r="F347" s="2"/>
      <c r="G347" s="2"/>
    </row>
    <row r="348" spans="6:7" ht="12.75">
      <c r="F348" s="2"/>
      <c r="G348" s="2"/>
    </row>
    <row r="349" spans="6:7" ht="12.75">
      <c r="F349" s="2"/>
      <c r="G349" s="2"/>
    </row>
    <row r="350" spans="6:7" ht="12.75">
      <c r="F350" s="2"/>
      <c r="G350" s="2"/>
    </row>
    <row r="351" spans="6:7" ht="12.75">
      <c r="F351" s="2"/>
      <c r="G351" s="2"/>
    </row>
    <row r="352" spans="6:7" ht="12.75">
      <c r="F352" s="2"/>
      <c r="G352" s="2"/>
    </row>
    <row r="353" spans="6:7" ht="12.75">
      <c r="F353" s="2"/>
      <c r="G353" s="2"/>
    </row>
    <row r="354" spans="6:7" ht="12.75">
      <c r="F354" s="2"/>
      <c r="G354" s="2"/>
    </row>
    <row r="355" spans="6:7" ht="12.75">
      <c r="F355" s="2"/>
      <c r="G355" s="2"/>
    </row>
    <row r="356" spans="6:7" ht="12.75">
      <c r="F356" s="2"/>
      <c r="G356" s="2"/>
    </row>
    <row r="357" spans="6:7" ht="12.75">
      <c r="F357" s="2"/>
      <c r="G357" s="2"/>
    </row>
    <row r="358" spans="6:7" ht="12.75">
      <c r="F358" s="2"/>
      <c r="G358" s="2"/>
    </row>
    <row r="359" spans="6:7" ht="12.75">
      <c r="F359" s="2"/>
      <c r="G359" s="2"/>
    </row>
    <row r="360" spans="6:7" ht="12.75">
      <c r="F360" s="2"/>
      <c r="G360" s="2"/>
    </row>
    <row r="361" spans="6:7" ht="12.75">
      <c r="F361" s="2"/>
      <c r="G361" s="2"/>
    </row>
    <row r="362" spans="6:7" ht="12.75">
      <c r="F362" s="2"/>
      <c r="G362" s="2"/>
    </row>
    <row r="363" spans="6:7" ht="12.75">
      <c r="F363" s="2"/>
      <c r="G363" s="2"/>
    </row>
    <row r="364" spans="6:7" ht="12.75">
      <c r="F364" s="2"/>
      <c r="G364" s="2"/>
    </row>
    <row r="365" spans="6:7" ht="12.75">
      <c r="F365" s="2"/>
      <c r="G365" s="2"/>
    </row>
    <row r="366" spans="6:7" ht="12.75">
      <c r="F366" s="2"/>
      <c r="G366" s="2"/>
    </row>
    <row r="367" spans="6:7" ht="12.75">
      <c r="F367" s="2"/>
      <c r="G367" s="2"/>
    </row>
    <row r="368" spans="6:7" ht="12.75">
      <c r="F368" s="2"/>
      <c r="G368" s="2"/>
    </row>
    <row r="369" spans="6:7" ht="12.75">
      <c r="F369" s="2"/>
      <c r="G369" s="2"/>
    </row>
    <row r="370" spans="6:7" ht="12.75">
      <c r="F370" s="2"/>
      <c r="G370" s="2"/>
    </row>
    <row r="371" spans="6:7" ht="12.75">
      <c r="F371" s="2"/>
      <c r="G371" s="2"/>
    </row>
    <row r="372" spans="6:7" ht="12.75">
      <c r="F372" s="2"/>
      <c r="G372" s="2"/>
    </row>
    <row r="373" spans="6:7" ht="12.75">
      <c r="F373" s="2"/>
      <c r="G373" s="2"/>
    </row>
    <row r="374" spans="6:7" ht="12.75">
      <c r="F374" s="2"/>
      <c r="G374" s="2"/>
    </row>
    <row r="375" spans="6:7" ht="12.75">
      <c r="F375" s="2"/>
      <c r="G375" s="2"/>
    </row>
    <row r="376" spans="6:7" ht="12.75">
      <c r="F376" s="2"/>
      <c r="G376" s="2"/>
    </row>
    <row r="377" spans="6:7" ht="12.75">
      <c r="F377" s="2"/>
      <c r="G377" s="2"/>
    </row>
    <row r="378" spans="6:7" ht="12.75">
      <c r="F378" s="2"/>
      <c r="G378" s="2"/>
    </row>
    <row r="379" spans="6:7" ht="12.75">
      <c r="F379" s="2"/>
      <c r="G379" s="2"/>
    </row>
    <row r="380" spans="6:7" ht="12.75">
      <c r="F380" s="2"/>
      <c r="G380" s="2"/>
    </row>
    <row r="381" spans="6:7" ht="12.75">
      <c r="F381" s="2"/>
      <c r="G381" s="2"/>
    </row>
    <row r="382" spans="6:7" ht="12.75">
      <c r="F382" s="2"/>
      <c r="G382" s="2"/>
    </row>
    <row r="383" spans="6:7" ht="12.75">
      <c r="F383" s="2"/>
      <c r="G383" s="2"/>
    </row>
    <row r="384" spans="6:7" ht="12.75">
      <c r="F384" s="2"/>
      <c r="G384" s="2"/>
    </row>
    <row r="385" spans="6:7" ht="12.75">
      <c r="F385" s="2"/>
      <c r="G385" s="2"/>
    </row>
    <row r="386" spans="6:7" ht="12.75">
      <c r="F386" s="2"/>
      <c r="G386" s="2"/>
    </row>
    <row r="387" spans="6:7" ht="12.75">
      <c r="F387" s="2"/>
      <c r="G387" s="2"/>
    </row>
    <row r="388" spans="6:7" ht="12.75">
      <c r="F388" s="2"/>
      <c r="G388" s="2"/>
    </row>
    <row r="389" spans="6:7" ht="12.75">
      <c r="F389" s="2"/>
      <c r="G389" s="2"/>
    </row>
    <row r="390" spans="6:7" ht="12.75">
      <c r="F390" s="2"/>
      <c r="G390" s="2"/>
    </row>
    <row r="391" spans="6:7" ht="12.75">
      <c r="F391" s="2"/>
      <c r="G391" s="2"/>
    </row>
    <row r="392" spans="6:7" ht="12.75">
      <c r="F392" s="2"/>
      <c r="G392" s="2"/>
    </row>
    <row r="393" spans="6:7" ht="12.75">
      <c r="F393" s="2"/>
      <c r="G393" s="2"/>
    </row>
    <row r="394" spans="6:7" ht="12.75">
      <c r="F394" s="2"/>
      <c r="G394" s="2"/>
    </row>
    <row r="395" spans="6:7" ht="12.75">
      <c r="F395" s="2"/>
      <c r="G395" s="2"/>
    </row>
    <row r="396" spans="6:7" ht="12.75">
      <c r="F396" s="2"/>
      <c r="G396" s="2"/>
    </row>
    <row r="397" spans="6:7" ht="12.75">
      <c r="F397" s="2"/>
      <c r="G397" s="2"/>
    </row>
    <row r="398" spans="6:7" ht="12.75">
      <c r="F398" s="2"/>
      <c r="G398" s="2"/>
    </row>
    <row r="399" spans="6:7" ht="12.75">
      <c r="F399" s="2"/>
      <c r="G399" s="2"/>
    </row>
    <row r="400" spans="6:7" ht="12.75">
      <c r="F400" s="2"/>
      <c r="G400" s="2"/>
    </row>
    <row r="401" spans="6:7" ht="12.75">
      <c r="F401" s="2"/>
      <c r="G401" s="2"/>
    </row>
    <row r="402" spans="6:7" ht="12.75">
      <c r="F402" s="2"/>
      <c r="G402" s="2"/>
    </row>
    <row r="403" spans="6:7" ht="12.75">
      <c r="F403" s="2"/>
      <c r="G403" s="2"/>
    </row>
    <row r="404" spans="6:7" ht="12.75">
      <c r="F404" s="2"/>
      <c r="G404" s="2"/>
    </row>
    <row r="405" spans="6:7" ht="12.75">
      <c r="F405" s="2"/>
      <c r="G405" s="2"/>
    </row>
    <row r="406" spans="6:7" ht="12.75">
      <c r="F406" s="2"/>
      <c r="G406" s="2"/>
    </row>
    <row r="407" spans="6:7" ht="12.75">
      <c r="F407" s="2"/>
      <c r="G407" s="2"/>
    </row>
    <row r="408" spans="6:7" ht="12.75">
      <c r="F408" s="2"/>
      <c r="G408" s="2"/>
    </row>
    <row r="409" spans="6:7" ht="12.75">
      <c r="F409" s="2"/>
      <c r="G409" s="2"/>
    </row>
    <row r="410" spans="6:7" ht="12.75">
      <c r="F410" s="2"/>
      <c r="G410" s="2"/>
    </row>
    <row r="411" spans="6:7" ht="12.75">
      <c r="F411" s="2"/>
      <c r="G411" s="2"/>
    </row>
    <row r="412" spans="6:7" ht="12.75">
      <c r="F412" s="2"/>
      <c r="G412" s="2"/>
    </row>
    <row r="413" spans="6:7" ht="12.75">
      <c r="F413" s="2"/>
      <c r="G413" s="2"/>
    </row>
    <row r="414" spans="6:7" ht="12.75">
      <c r="F414" s="2"/>
      <c r="G414" s="2"/>
    </row>
    <row r="415" spans="6:7" ht="12.75">
      <c r="F415" s="2"/>
      <c r="G415" s="2"/>
    </row>
    <row r="416" spans="6:7" ht="12.75">
      <c r="F416" s="2"/>
      <c r="G416" s="2"/>
    </row>
    <row r="417" spans="6:7" ht="12.75">
      <c r="F417" s="2"/>
      <c r="G417" s="2"/>
    </row>
    <row r="418" spans="6:7" ht="12.75">
      <c r="F418" s="2"/>
      <c r="G418" s="2"/>
    </row>
    <row r="419" spans="6:7" ht="12.75">
      <c r="F419" s="2"/>
      <c r="G419" s="2"/>
    </row>
    <row r="420" spans="6:7" ht="12.75">
      <c r="F420" s="2"/>
      <c r="G420" s="2"/>
    </row>
    <row r="421" spans="6:7" ht="12.75">
      <c r="F421" s="2"/>
      <c r="G421" s="2"/>
    </row>
    <row r="422" spans="6:7" ht="12.75">
      <c r="F422" s="2"/>
      <c r="G422" s="2"/>
    </row>
    <row r="423" spans="6:7" ht="12.75">
      <c r="F423" s="2"/>
      <c r="G423" s="2"/>
    </row>
    <row r="424" spans="6:7" ht="12.75">
      <c r="F424" s="2"/>
      <c r="G424" s="2"/>
    </row>
    <row r="425" spans="6:7" ht="12.75">
      <c r="F425" s="2"/>
      <c r="G425" s="2"/>
    </row>
    <row r="426" spans="6:7" ht="12.75">
      <c r="F426" s="2"/>
      <c r="G426" s="2"/>
    </row>
    <row r="427" spans="6:7" ht="12.75">
      <c r="F427" s="2"/>
      <c r="G427" s="2"/>
    </row>
    <row r="428" spans="6:7" ht="12.75">
      <c r="F428" s="2"/>
      <c r="G428" s="2"/>
    </row>
    <row r="429" spans="6:7" ht="12.75">
      <c r="F429" s="2"/>
      <c r="G429" s="2"/>
    </row>
    <row r="430" spans="6:7" ht="12.75">
      <c r="F430" s="2"/>
      <c r="G430" s="2"/>
    </row>
    <row r="431" spans="6:7" ht="12.75">
      <c r="F431" s="2"/>
      <c r="G431" s="2"/>
    </row>
    <row r="432" spans="6:7" ht="12.75">
      <c r="F432" s="2"/>
      <c r="G432" s="2"/>
    </row>
    <row r="433" spans="6:7" ht="12.75">
      <c r="F433" s="2"/>
      <c r="G433" s="2"/>
    </row>
    <row r="434" spans="6:7" ht="12.75">
      <c r="F434" s="2"/>
      <c r="G434" s="2"/>
    </row>
    <row r="435" spans="6:7" ht="12.75">
      <c r="F435" s="2"/>
      <c r="G435" s="2"/>
    </row>
    <row r="436" spans="6:7" ht="12.75">
      <c r="F436" s="2"/>
      <c r="G436" s="2"/>
    </row>
    <row r="437" spans="6:7" ht="12.75">
      <c r="F437" s="2"/>
      <c r="G437" s="2"/>
    </row>
    <row r="438" spans="6:7" ht="12.75">
      <c r="F438" s="2"/>
      <c r="G438" s="2"/>
    </row>
    <row r="439" spans="6:7" ht="12.75">
      <c r="F439" s="2"/>
      <c r="G439" s="2"/>
    </row>
    <row r="440" spans="6:7" ht="12.75">
      <c r="F440" s="2"/>
      <c r="G440" s="2"/>
    </row>
    <row r="441" spans="6:7" ht="12.75">
      <c r="F441" s="2"/>
      <c r="G441" s="2"/>
    </row>
    <row r="442" spans="6:7" ht="12.75">
      <c r="F442" s="2"/>
      <c r="G442" s="2"/>
    </row>
    <row r="443" spans="6:7" ht="12.75">
      <c r="F443" s="2"/>
      <c r="G443" s="2"/>
    </row>
    <row r="444" spans="6:7" ht="12.75">
      <c r="F444" s="2"/>
      <c r="G444" s="2"/>
    </row>
    <row r="445" spans="6:7" ht="12.75">
      <c r="F445" s="2"/>
      <c r="G445" s="2"/>
    </row>
    <row r="446" spans="6:7" ht="12.75">
      <c r="F446" s="2"/>
      <c r="G446" s="2"/>
    </row>
    <row r="447" spans="6:7" ht="12.75">
      <c r="F447" s="2"/>
      <c r="G447" s="2"/>
    </row>
    <row r="448" spans="6:7" ht="12.75">
      <c r="F448" s="2"/>
      <c r="G448" s="2"/>
    </row>
    <row r="449" spans="6:7" ht="12.75">
      <c r="F449" s="2"/>
      <c r="G449" s="2"/>
    </row>
    <row r="450" spans="6:7" ht="12.75">
      <c r="F450" s="2"/>
      <c r="G450" s="2"/>
    </row>
    <row r="451" spans="6:7" ht="12.75">
      <c r="F451" s="2"/>
      <c r="G451" s="2"/>
    </row>
    <row r="452" spans="6:7" ht="12.75">
      <c r="F452" s="2"/>
      <c r="G452" s="2"/>
    </row>
    <row r="453" spans="6:7" ht="12.75">
      <c r="F453" s="2"/>
      <c r="G453" s="2"/>
    </row>
    <row r="454" spans="6:7" ht="12.75">
      <c r="F454" s="2"/>
      <c r="G454" s="2"/>
    </row>
    <row r="455" spans="6:7" ht="12.75">
      <c r="F455" s="2"/>
      <c r="G455" s="2"/>
    </row>
    <row r="456" spans="6:7" ht="12.75">
      <c r="F456" s="2"/>
      <c r="G456" s="2"/>
    </row>
    <row r="457" spans="6:7" ht="12.75">
      <c r="F457" s="2"/>
      <c r="G457" s="2"/>
    </row>
    <row r="458" spans="6:7" ht="12.75">
      <c r="F458" s="2"/>
      <c r="G458" s="2"/>
    </row>
    <row r="459" spans="6:7" ht="12.75">
      <c r="F459" s="2"/>
      <c r="G459" s="2"/>
    </row>
    <row r="460" spans="6:7" ht="12.75">
      <c r="F460" s="2"/>
      <c r="G460" s="2"/>
    </row>
    <row r="461" spans="6:7" ht="12.75">
      <c r="F461" s="2"/>
      <c r="G461" s="2"/>
    </row>
    <row r="462" spans="6:7" ht="12.75">
      <c r="F462" s="2"/>
      <c r="G462" s="2"/>
    </row>
    <row r="463" spans="6:7" ht="12.75">
      <c r="F463" s="2"/>
      <c r="G463" s="2"/>
    </row>
    <row r="464" spans="6:7" ht="12.75">
      <c r="F464" s="2"/>
      <c r="G464" s="2"/>
    </row>
    <row r="465" spans="6:7" ht="12.75">
      <c r="F465" s="2"/>
      <c r="G465" s="2"/>
    </row>
    <row r="466" spans="6:7" ht="12.75">
      <c r="F466" s="2"/>
      <c r="G466" s="2"/>
    </row>
    <row r="467" spans="6:7" ht="12.75">
      <c r="F467" s="2"/>
      <c r="G467" s="2"/>
    </row>
    <row r="468" spans="6:7" ht="12.75">
      <c r="F468" s="2"/>
      <c r="G468" s="2"/>
    </row>
    <row r="469" spans="6:7" ht="12.75">
      <c r="F469" s="2"/>
      <c r="G469" s="2"/>
    </row>
    <row r="470" spans="6:7" ht="12.75">
      <c r="F470" s="2"/>
      <c r="G470" s="2"/>
    </row>
    <row r="471" spans="6:7" ht="12.75">
      <c r="F471" s="2"/>
      <c r="G471" s="2"/>
    </row>
    <row r="472" spans="6:7" ht="12.75">
      <c r="F472" s="2"/>
      <c r="G472" s="2"/>
    </row>
    <row r="473" spans="6:7" ht="12.75">
      <c r="F473" s="2"/>
      <c r="G473" s="2"/>
    </row>
    <row r="474" spans="6:7" ht="12.75">
      <c r="F474" s="2"/>
      <c r="G474" s="2"/>
    </row>
    <row r="475" spans="6:7" ht="12.75">
      <c r="F475" s="2"/>
      <c r="G475" s="2"/>
    </row>
    <row r="476" spans="6:7" ht="12.75">
      <c r="F476" s="2"/>
      <c r="G476" s="2"/>
    </row>
    <row r="477" spans="6:7" ht="12.75">
      <c r="F477" s="2"/>
      <c r="G477" s="2"/>
    </row>
    <row r="478" spans="6:7" ht="12.75">
      <c r="F478" s="2"/>
      <c r="G478" s="2"/>
    </row>
    <row r="479" spans="6:7" ht="12.75">
      <c r="F479" s="2"/>
      <c r="G479" s="2"/>
    </row>
    <row r="480" spans="6:7" ht="12.75">
      <c r="F480" s="2"/>
      <c r="G480" s="2"/>
    </row>
    <row r="481" spans="6:7" ht="12.75">
      <c r="F481" s="2"/>
      <c r="G481" s="2"/>
    </row>
    <row r="482" spans="6:7" ht="12.75">
      <c r="F482" s="2"/>
      <c r="G482" s="2"/>
    </row>
    <row r="483" spans="6:7" ht="12.75">
      <c r="F483" s="2"/>
      <c r="G483" s="2"/>
    </row>
    <row r="484" spans="6:7" ht="12.75">
      <c r="F484" s="2"/>
      <c r="G484" s="2"/>
    </row>
    <row r="485" spans="6:7" ht="12.75">
      <c r="F485" s="2"/>
      <c r="G485" s="2"/>
    </row>
    <row r="486" spans="6:7" ht="12.75">
      <c r="F486" s="2"/>
      <c r="G486" s="2"/>
    </row>
    <row r="487" spans="6:7" ht="12.75">
      <c r="F487" s="2"/>
      <c r="G487" s="2"/>
    </row>
    <row r="488" spans="6:7" ht="12.75">
      <c r="F488" s="2"/>
      <c r="G488" s="2"/>
    </row>
    <row r="489" spans="6:7" ht="12.75">
      <c r="F489" s="2"/>
      <c r="G489" s="2"/>
    </row>
    <row r="490" spans="6:7" ht="12.75">
      <c r="F490" s="2"/>
      <c r="G490" s="2"/>
    </row>
    <row r="491" spans="6:7" ht="12.75">
      <c r="F491" s="2"/>
      <c r="G491" s="2"/>
    </row>
    <row r="492" spans="6:7" ht="12.75">
      <c r="F492" s="2"/>
      <c r="G492" s="2"/>
    </row>
    <row r="493" spans="6:7" ht="12.75">
      <c r="F493" s="2"/>
      <c r="G493" s="2"/>
    </row>
    <row r="494" spans="6:7" ht="12.75">
      <c r="F494" s="2"/>
      <c r="G494" s="2"/>
    </row>
    <row r="495" spans="6:7" ht="12.75">
      <c r="F495" s="2"/>
      <c r="G495" s="2"/>
    </row>
    <row r="496" spans="6:7" ht="12.75">
      <c r="F496" s="2"/>
      <c r="G496" s="2"/>
    </row>
    <row r="497" spans="6:7" ht="12.75">
      <c r="F497" s="2"/>
      <c r="G497" s="2"/>
    </row>
    <row r="498" spans="6:7" ht="12.75">
      <c r="F498" s="2"/>
      <c r="G498" s="2"/>
    </row>
    <row r="499" spans="6:7" ht="12.75">
      <c r="F499" s="2"/>
      <c r="G499" s="2"/>
    </row>
    <row r="500" spans="6:7" ht="12.75">
      <c r="F500" s="2"/>
      <c r="G500" s="2"/>
    </row>
    <row r="501" spans="6:7" ht="12.75">
      <c r="F501" s="2"/>
      <c r="G501" s="2"/>
    </row>
    <row r="502" spans="6:7" ht="12.75">
      <c r="F502" s="2"/>
      <c r="G502" s="2"/>
    </row>
    <row r="503" spans="6:7" ht="12.75">
      <c r="F503" s="2"/>
      <c r="G503" s="2"/>
    </row>
    <row r="504" spans="6:7" ht="12.75">
      <c r="F504" s="2"/>
      <c r="G504" s="2"/>
    </row>
    <row r="505" spans="6:7" ht="12.75">
      <c r="F505" s="2"/>
      <c r="G505" s="2"/>
    </row>
    <row r="506" spans="6:7" ht="12.75">
      <c r="F506" s="2"/>
      <c r="G506" s="2"/>
    </row>
    <row r="507" spans="6:7" ht="12.75">
      <c r="F507" s="2"/>
      <c r="G507" s="2"/>
    </row>
    <row r="508" spans="6:7" ht="12.75">
      <c r="F508" s="2"/>
      <c r="G508" s="2"/>
    </row>
    <row r="509" spans="6:7" ht="12.75">
      <c r="F509" s="2"/>
      <c r="G509" s="2"/>
    </row>
    <row r="510" spans="6:7" ht="12.75">
      <c r="F510" s="2"/>
      <c r="G510" s="2"/>
    </row>
    <row r="511" spans="6:7" ht="12.75">
      <c r="F511" s="2"/>
      <c r="G511" s="2"/>
    </row>
    <row r="512" spans="6:7" ht="12.75">
      <c r="F512" s="2"/>
      <c r="G512" s="2"/>
    </row>
    <row r="513" spans="6:7" ht="12.75">
      <c r="F513" s="2"/>
      <c r="G513" s="2"/>
    </row>
    <row r="514" spans="6:7" ht="12.75">
      <c r="F514" s="2"/>
      <c r="G514" s="2"/>
    </row>
    <row r="515" spans="6:7" ht="12.75">
      <c r="F515" s="2"/>
      <c r="G515" s="2"/>
    </row>
    <row r="516" spans="6:7" ht="12.75">
      <c r="F516" s="2"/>
      <c r="G516" s="2"/>
    </row>
    <row r="517" spans="6:7" ht="12.75">
      <c r="F517" s="2"/>
      <c r="G517" s="2"/>
    </row>
    <row r="518" spans="6:7" ht="12.75">
      <c r="F518" s="2"/>
      <c r="G518" s="2"/>
    </row>
    <row r="519" spans="6:7" ht="12.75">
      <c r="F519" s="2"/>
      <c r="G519" s="2"/>
    </row>
    <row r="520" spans="6:7" ht="12.75">
      <c r="F520" s="2"/>
      <c r="G520" s="2"/>
    </row>
    <row r="521" spans="6:7" ht="12.75">
      <c r="F521" s="2"/>
      <c r="G521" s="2"/>
    </row>
    <row r="522" spans="6:7" ht="12.75">
      <c r="F522" s="2"/>
      <c r="G522" s="2"/>
    </row>
    <row r="523" spans="6:7" ht="12.75">
      <c r="F523" s="2"/>
      <c r="G523" s="2"/>
    </row>
    <row r="524" spans="6:7" ht="12.75">
      <c r="F524" s="2"/>
      <c r="G524" s="2"/>
    </row>
    <row r="525" spans="6:7" ht="12.75">
      <c r="F525" s="2"/>
      <c r="G525" s="2"/>
    </row>
    <row r="526" spans="6:7" ht="12.75">
      <c r="F526" s="2"/>
      <c r="G526" s="2"/>
    </row>
    <row r="527" spans="6:7" ht="12.75">
      <c r="F527" s="2"/>
      <c r="G527" s="2"/>
    </row>
    <row r="528" spans="6:7" ht="12.75">
      <c r="F528" s="2"/>
      <c r="G528" s="2"/>
    </row>
    <row r="529" spans="6:7" ht="12.75">
      <c r="F529" s="2"/>
      <c r="G529" s="2"/>
    </row>
    <row r="530" spans="6:7" ht="12.75">
      <c r="F530" s="2"/>
      <c r="G530" s="2"/>
    </row>
    <row r="531" spans="6:7" ht="12.75">
      <c r="F531" s="2"/>
      <c r="G531" s="2"/>
    </row>
    <row r="532" spans="6:7" ht="12.75">
      <c r="F532" s="2"/>
      <c r="G532" s="2"/>
    </row>
    <row r="533" spans="6:7" ht="12.75">
      <c r="F533" s="2"/>
      <c r="G533" s="2"/>
    </row>
    <row r="534" spans="6:7" ht="12.75">
      <c r="F534" s="2"/>
      <c r="G534" s="2"/>
    </row>
    <row r="535" spans="6:7" ht="12.75">
      <c r="F535" s="2"/>
      <c r="G535" s="2"/>
    </row>
    <row r="536" spans="6:7" ht="12.75">
      <c r="F536" s="2"/>
      <c r="G536" s="2"/>
    </row>
    <row r="537" spans="6:7" ht="12.75">
      <c r="F537" s="2"/>
      <c r="G537" s="2"/>
    </row>
    <row r="538" spans="6:7" ht="12.75">
      <c r="F538" s="2"/>
      <c r="G538" s="2"/>
    </row>
    <row r="539" spans="6:7" ht="12.75">
      <c r="F539" s="2"/>
      <c r="G539" s="2"/>
    </row>
    <row r="540" spans="6:7" ht="12.75">
      <c r="F540" s="2"/>
      <c r="G540" s="2"/>
    </row>
    <row r="541" spans="6:7" ht="12.75">
      <c r="F541" s="2"/>
      <c r="G541" s="2"/>
    </row>
    <row r="542" spans="6:7" ht="12.75">
      <c r="F542" s="2"/>
      <c r="G542" s="2"/>
    </row>
    <row r="543" spans="6:7" ht="12.75">
      <c r="F543" s="2"/>
      <c r="G543" s="2"/>
    </row>
    <row r="544" spans="6:7" ht="12.75">
      <c r="F544" s="2"/>
      <c r="G544" s="2"/>
    </row>
    <row r="545" spans="6:7" ht="12.75">
      <c r="F545" s="2"/>
      <c r="G545" s="2"/>
    </row>
    <row r="546" spans="6:7" ht="12.75">
      <c r="F546" s="2"/>
      <c r="G546" s="2"/>
    </row>
    <row r="547" spans="6:7" ht="12.75">
      <c r="F547" s="2"/>
      <c r="G547" s="2"/>
    </row>
    <row r="548" spans="6:7" ht="12.75">
      <c r="F548" s="2"/>
      <c r="G548" s="2"/>
    </row>
    <row r="549" spans="6:7" ht="12.75">
      <c r="F549" s="2"/>
      <c r="G549" s="2"/>
    </row>
    <row r="550" spans="6:7" ht="12.75">
      <c r="F550" s="2"/>
      <c r="G550" s="2"/>
    </row>
    <row r="551" spans="6:7" ht="12.75">
      <c r="F551" s="2"/>
      <c r="G551" s="2"/>
    </row>
    <row r="552" spans="6:7" ht="12.75">
      <c r="F552" s="2"/>
      <c r="G552" s="2"/>
    </row>
    <row r="553" spans="6:7" ht="12.75">
      <c r="F553" s="2"/>
      <c r="G553" s="2"/>
    </row>
    <row r="554" spans="6:7" ht="12.75">
      <c r="F554" s="2"/>
      <c r="G554" s="2"/>
    </row>
    <row r="555" spans="6:7" ht="12.75">
      <c r="F555" s="2"/>
      <c r="G555" s="2"/>
    </row>
    <row r="556" spans="6:7" ht="12.75">
      <c r="F556" s="2"/>
      <c r="G556" s="2"/>
    </row>
    <row r="557" spans="6:7" ht="12.75">
      <c r="F557" s="2"/>
      <c r="G557" s="2"/>
    </row>
    <row r="558" spans="6:7" ht="12.75">
      <c r="F558" s="2"/>
      <c r="G558" s="2"/>
    </row>
    <row r="559" spans="6:7" ht="12.75">
      <c r="F559" s="2"/>
      <c r="G559" s="2"/>
    </row>
    <row r="560" spans="6:7" ht="12.75">
      <c r="F560" s="2"/>
      <c r="G560" s="2"/>
    </row>
    <row r="561" spans="6:7" ht="12.75">
      <c r="F561" s="2"/>
      <c r="G561" s="2"/>
    </row>
    <row r="562" spans="6:7" ht="12.75">
      <c r="F562" s="2"/>
      <c r="G562" s="2"/>
    </row>
    <row r="563" spans="6:7" ht="12.75">
      <c r="F563" s="2"/>
      <c r="G563" s="2"/>
    </row>
    <row r="564" spans="6:7" ht="12.75">
      <c r="F564" s="2"/>
      <c r="G564" s="2"/>
    </row>
    <row r="565" spans="6:7" ht="12.75">
      <c r="F565" s="2"/>
      <c r="G565" s="2"/>
    </row>
    <row r="566" spans="6:7" ht="12.75">
      <c r="F566" s="2"/>
      <c r="G566" s="2"/>
    </row>
    <row r="567" spans="6:7" ht="12.75">
      <c r="F567" s="2"/>
      <c r="G567" s="2"/>
    </row>
    <row r="568" spans="6:7" ht="12.75">
      <c r="F568" s="2"/>
      <c r="G568" s="2"/>
    </row>
    <row r="569" spans="6:7" ht="12.75">
      <c r="F569" s="2"/>
      <c r="G569" s="2"/>
    </row>
    <row r="570" spans="6:7" ht="12.75">
      <c r="F570" s="2"/>
      <c r="G570" s="2"/>
    </row>
    <row r="571" spans="6:7" ht="12.75">
      <c r="F571" s="2"/>
      <c r="G571" s="2"/>
    </row>
    <row r="572" spans="6:7" ht="12.75">
      <c r="F572" s="2"/>
      <c r="G572" s="2"/>
    </row>
    <row r="573" spans="6:7" ht="12.75">
      <c r="F573" s="2"/>
      <c r="G573" s="2"/>
    </row>
    <row r="574" spans="6:7" ht="12.75">
      <c r="F574" s="2"/>
      <c r="G574" s="2"/>
    </row>
    <row r="575" spans="6:7" ht="12.75">
      <c r="F575" s="2"/>
      <c r="G575" s="2"/>
    </row>
    <row r="576" spans="6:7" ht="12.75">
      <c r="F576" s="2"/>
      <c r="G576" s="2"/>
    </row>
    <row r="577" spans="6:7" ht="12.75">
      <c r="F577" s="2"/>
      <c r="G577" s="2"/>
    </row>
    <row r="578" spans="6:7" ht="12.75">
      <c r="F578" s="2"/>
      <c r="G578" s="2"/>
    </row>
    <row r="579" spans="6:7" ht="12.75">
      <c r="F579" s="2"/>
      <c r="G579" s="2"/>
    </row>
    <row r="580" spans="6:7" ht="12.75">
      <c r="F580" s="2"/>
      <c r="G580" s="2"/>
    </row>
    <row r="581" spans="6:7" ht="12.75">
      <c r="F581" s="2"/>
      <c r="G581" s="2"/>
    </row>
    <row r="582" spans="6:7" ht="12.75">
      <c r="F582" s="2"/>
      <c r="G582" s="2"/>
    </row>
    <row r="583" spans="6:7" ht="12.75">
      <c r="F583" s="2"/>
      <c r="G583" s="2"/>
    </row>
    <row r="584" spans="6:7" ht="12.75">
      <c r="F584" s="2"/>
      <c r="G584" s="2"/>
    </row>
    <row r="585" spans="6:7" ht="12.75">
      <c r="F585" s="2"/>
      <c r="G585" s="2"/>
    </row>
    <row r="586" spans="6:7" ht="12.75">
      <c r="F586" s="2"/>
      <c r="G586" s="2"/>
    </row>
    <row r="587" spans="6:7" ht="12.75">
      <c r="F587" s="2"/>
      <c r="G587" s="2"/>
    </row>
    <row r="588" spans="6:7" ht="12.75">
      <c r="F588" s="2"/>
      <c r="G588" s="2"/>
    </row>
    <row r="589" spans="6:7" ht="12.75">
      <c r="F589" s="2"/>
      <c r="G589" s="2"/>
    </row>
    <row r="590" spans="6:7" ht="12.75">
      <c r="F590" s="2"/>
      <c r="G590" s="2"/>
    </row>
    <row r="591" spans="6:7" ht="12.75">
      <c r="F591" s="2"/>
      <c r="G591" s="2"/>
    </row>
    <row r="592" spans="6:7" ht="12.75">
      <c r="F592" s="2"/>
      <c r="G592" s="2"/>
    </row>
    <row r="593" spans="6:7" ht="12.75">
      <c r="F593" s="2"/>
      <c r="G593" s="2"/>
    </row>
    <row r="594" spans="6:7" ht="12.75">
      <c r="F594" s="2"/>
      <c r="G594" s="2"/>
    </row>
    <row r="595" spans="6:7" ht="12.75">
      <c r="F595" s="2"/>
      <c r="G595" s="2"/>
    </row>
    <row r="596" spans="6:7" ht="12.75">
      <c r="F596" s="2"/>
      <c r="G596" s="2"/>
    </row>
    <row r="597" spans="6:7" ht="12.75">
      <c r="F597" s="2"/>
      <c r="G597" s="2"/>
    </row>
    <row r="598" spans="6:7" ht="12.75">
      <c r="F598" s="2"/>
      <c r="G598" s="2"/>
    </row>
    <row r="599" spans="6:7" ht="12.75">
      <c r="F599" s="2"/>
      <c r="G599" s="2"/>
    </row>
    <row r="600" spans="6:7" ht="12.75">
      <c r="F600" s="2"/>
      <c r="G600" s="2"/>
    </row>
    <row r="601" spans="6:7" ht="12.75">
      <c r="F601" s="2"/>
      <c r="G601" s="2"/>
    </row>
    <row r="602" spans="6:7" ht="12.75">
      <c r="F602" s="2"/>
      <c r="G602" s="2"/>
    </row>
    <row r="603" spans="6:7" ht="12.75">
      <c r="F603" s="2"/>
      <c r="G603" s="2"/>
    </row>
    <row r="604" spans="6:7" ht="12.75">
      <c r="F604" s="2"/>
      <c r="G604" s="2"/>
    </row>
    <row r="605" spans="6:7" ht="12.75">
      <c r="F605" s="2"/>
      <c r="G605" s="2"/>
    </row>
    <row r="606" spans="6:7" ht="12.75">
      <c r="F606" s="2"/>
      <c r="G606" s="2"/>
    </row>
    <row r="607" spans="6:7" ht="12.75">
      <c r="F607" s="2"/>
      <c r="G607" s="2"/>
    </row>
    <row r="608" spans="6:7" ht="12.75">
      <c r="F608" s="2"/>
      <c r="G608" s="2"/>
    </row>
    <row r="609" spans="6:7" ht="12.75">
      <c r="F609" s="2"/>
      <c r="G609" s="2"/>
    </row>
    <row r="610" spans="6:7" ht="12.75">
      <c r="F610" s="2"/>
      <c r="G610" s="2"/>
    </row>
    <row r="611" spans="6:7" ht="12.75">
      <c r="F611" s="2"/>
      <c r="G611" s="2"/>
    </row>
    <row r="612" spans="6:7" ht="12.75">
      <c r="F612" s="2"/>
      <c r="G612" s="2"/>
    </row>
    <row r="613" spans="6:7" ht="12.75">
      <c r="F613" s="2"/>
      <c r="G613" s="2"/>
    </row>
    <row r="614" spans="6:7" ht="12.75">
      <c r="F614" s="2"/>
      <c r="G614" s="2"/>
    </row>
    <row r="615" spans="6:7" ht="12.75">
      <c r="F615" s="2"/>
      <c r="G615" s="2"/>
    </row>
    <row r="616" spans="6:7" ht="12.75">
      <c r="F616" s="2"/>
      <c r="G616" s="2"/>
    </row>
    <row r="617" spans="6:7" ht="12.75">
      <c r="F617" s="2"/>
      <c r="G617" s="2"/>
    </row>
    <row r="618" spans="6:7" ht="12.75">
      <c r="F618" s="2"/>
      <c r="G618" s="2"/>
    </row>
    <row r="619" spans="6:7" ht="12.75">
      <c r="F619" s="2"/>
      <c r="G619" s="2"/>
    </row>
    <row r="620" spans="6:7" ht="12.75">
      <c r="F620" s="2"/>
      <c r="G620" s="2"/>
    </row>
    <row r="621" spans="6:7" ht="12.75">
      <c r="F621" s="2"/>
      <c r="G621" s="2"/>
    </row>
    <row r="622" spans="6:7" ht="12.75">
      <c r="F622" s="2"/>
      <c r="G622" s="2"/>
    </row>
    <row r="623" spans="6:7" ht="12.75">
      <c r="F623" s="2"/>
      <c r="G623" s="2"/>
    </row>
    <row r="624" spans="6:7" ht="12.75">
      <c r="F624" s="2"/>
      <c r="G624" s="2"/>
    </row>
    <row r="625" spans="6:7" ht="12.75">
      <c r="F625" s="2"/>
      <c r="G625" s="2"/>
    </row>
    <row r="626" spans="6:7" ht="12.75">
      <c r="F626" s="2"/>
      <c r="G626" s="2"/>
    </row>
    <row r="627" spans="6:7" ht="12.75">
      <c r="F627" s="2"/>
      <c r="G627" s="2"/>
    </row>
    <row r="628" spans="6:7" ht="12.75">
      <c r="F628" s="2"/>
      <c r="G628" s="2"/>
    </row>
    <row r="629" spans="6:7" ht="12.75">
      <c r="F629" s="2"/>
      <c r="G629" s="2"/>
    </row>
    <row r="630" spans="6:7" ht="12.75">
      <c r="F630" s="2"/>
      <c r="G630" s="2"/>
    </row>
    <row r="631" spans="6:7" ht="12.75">
      <c r="F631" s="2"/>
      <c r="G631" s="2"/>
    </row>
    <row r="632" spans="6:7" ht="12.75">
      <c r="F632" s="2"/>
      <c r="G632" s="2"/>
    </row>
    <row r="633" spans="6:7" ht="12.75">
      <c r="F633" s="2"/>
      <c r="G633" s="2"/>
    </row>
    <row r="634" spans="6:7" ht="12.75">
      <c r="F634" s="2"/>
      <c r="G634" s="2"/>
    </row>
    <row r="635" spans="6:7" ht="12.75">
      <c r="F635" s="2"/>
      <c r="G635" s="2"/>
    </row>
    <row r="636" spans="6:7" ht="12.75">
      <c r="F636" s="2"/>
      <c r="G636" s="2"/>
    </row>
    <row r="637" spans="6:7" ht="12.75">
      <c r="F637" s="2"/>
      <c r="G637" s="2"/>
    </row>
    <row r="638" spans="6:7" ht="12.75">
      <c r="F638" s="2"/>
      <c r="G638" s="2"/>
    </row>
    <row r="639" spans="6:7" ht="12.75">
      <c r="F639" s="2"/>
      <c r="G639" s="2"/>
    </row>
    <row r="640" spans="6:7" ht="12.75">
      <c r="F640" s="2"/>
      <c r="G640" s="2"/>
    </row>
    <row r="641" spans="6:7" ht="12.75">
      <c r="F641" s="2"/>
      <c r="G641" s="2"/>
    </row>
    <row r="642" spans="6:7" ht="12.75">
      <c r="F642" s="2"/>
      <c r="G642" s="2"/>
    </row>
    <row r="643" spans="6:7" ht="12.75">
      <c r="F643" s="2"/>
      <c r="G643" s="2"/>
    </row>
    <row r="644" spans="6:7" ht="12.75">
      <c r="F644" s="2"/>
      <c r="G644" s="2"/>
    </row>
    <row r="645" spans="6:7" ht="12.75">
      <c r="F645" s="2"/>
      <c r="G645" s="2"/>
    </row>
    <row r="646" spans="6:7" ht="12.75">
      <c r="F646" s="2"/>
      <c r="G646" s="2"/>
    </row>
    <row r="647" spans="6:7" ht="12.75">
      <c r="F647" s="2"/>
      <c r="G647" s="2"/>
    </row>
    <row r="648" spans="6:7" ht="12.75">
      <c r="F648" s="2"/>
      <c r="G648" s="2"/>
    </row>
    <row r="649" spans="6:7" ht="12.75">
      <c r="F649" s="2"/>
      <c r="G649" s="2"/>
    </row>
    <row r="650" spans="6:7" ht="12.75">
      <c r="F650" s="2"/>
      <c r="G650" s="2"/>
    </row>
    <row r="651" spans="6:7" ht="12.75">
      <c r="F651" s="2"/>
      <c r="G651" s="2"/>
    </row>
    <row r="652" spans="6:7" ht="12.75">
      <c r="F652" s="2"/>
      <c r="G652" s="2"/>
    </row>
    <row r="653" spans="6:7" ht="12.75">
      <c r="F653" s="2"/>
      <c r="G653" s="2"/>
    </row>
    <row r="654" spans="6:7" ht="12.75">
      <c r="F654" s="2"/>
      <c r="G654" s="2"/>
    </row>
    <row r="655" spans="6:7" ht="12.75">
      <c r="F655" s="2"/>
      <c r="G655" s="2"/>
    </row>
    <row r="656" spans="6:7" ht="12.75">
      <c r="F656" s="2"/>
      <c r="G656" s="2"/>
    </row>
    <row r="657" spans="6:7" ht="12.75">
      <c r="F657" s="2"/>
      <c r="G657" s="2"/>
    </row>
    <row r="658" spans="6:7" ht="12.75">
      <c r="F658" s="2"/>
      <c r="G658" s="2"/>
    </row>
    <row r="659" spans="6:7" ht="12.75">
      <c r="F659" s="2"/>
      <c r="G659" s="2"/>
    </row>
    <row r="660" spans="6:7" ht="12.75">
      <c r="F660" s="2"/>
      <c r="G660" s="2"/>
    </row>
    <row r="661" spans="6:7" ht="12.75">
      <c r="F661" s="2"/>
      <c r="G661" s="2"/>
    </row>
    <row r="662" spans="6:7" ht="12.75">
      <c r="F662" s="2"/>
      <c r="G662" s="2"/>
    </row>
    <row r="663" spans="6:7" ht="12.75">
      <c r="F663" s="2"/>
      <c r="G663" s="2"/>
    </row>
    <row r="664" spans="6:7" ht="12.75">
      <c r="F664" s="2"/>
      <c r="G664" s="2"/>
    </row>
    <row r="665" spans="6:7" ht="12.75">
      <c r="F665" s="2"/>
      <c r="G665" s="2"/>
    </row>
    <row r="666" spans="6:7" ht="12.75">
      <c r="F666" s="2"/>
      <c r="G666" s="2"/>
    </row>
    <row r="667" spans="6:7" ht="12.75">
      <c r="F667" s="2"/>
      <c r="G667" s="2"/>
    </row>
    <row r="668" spans="6:7" ht="12.75">
      <c r="F668" s="2"/>
      <c r="G668" s="2"/>
    </row>
    <row r="669" spans="6:7" ht="12.75">
      <c r="F669" s="2"/>
      <c r="G669" s="2"/>
    </row>
    <row r="670" spans="6:7" ht="12.75">
      <c r="F670" s="2"/>
      <c r="G670" s="2"/>
    </row>
    <row r="671" spans="6:7" ht="12.75">
      <c r="F671" s="2"/>
      <c r="G671" s="2"/>
    </row>
    <row r="672" spans="6:7" ht="12.75">
      <c r="F672" s="2"/>
      <c r="G672" s="2"/>
    </row>
    <row r="673" spans="6:7" ht="12.75">
      <c r="F673" s="2"/>
      <c r="G673" s="2"/>
    </row>
    <row r="674" spans="6:7" ht="12.75">
      <c r="F674" s="2"/>
      <c r="G674" s="2"/>
    </row>
    <row r="675" spans="6:7" ht="12.75">
      <c r="F675" s="2"/>
      <c r="G675" s="2"/>
    </row>
    <row r="676" spans="6:7" ht="12.75">
      <c r="F676" s="2"/>
      <c r="G676" s="2"/>
    </row>
    <row r="677" spans="6:7" ht="12.75">
      <c r="F677" s="2"/>
      <c r="G677" s="2"/>
    </row>
    <row r="678" spans="6:7" ht="12.75">
      <c r="F678" s="2"/>
      <c r="G678" s="2"/>
    </row>
    <row r="679" spans="6:7" ht="12.75">
      <c r="F679" s="2"/>
      <c r="G679" s="2"/>
    </row>
    <row r="680" spans="6:7" ht="12.75">
      <c r="F680" s="2"/>
      <c r="G680" s="2"/>
    </row>
    <row r="681" spans="6:7" ht="12.75">
      <c r="F681" s="2"/>
      <c r="G681" s="2"/>
    </row>
    <row r="682" spans="6:7" ht="12.75">
      <c r="F682" s="2"/>
      <c r="G682" s="2"/>
    </row>
    <row r="683" spans="6:7" ht="12.75">
      <c r="F683" s="2"/>
      <c r="G683" s="2"/>
    </row>
    <row r="684" spans="6:7" ht="12.75">
      <c r="F684" s="2"/>
      <c r="G684" s="2"/>
    </row>
    <row r="685" spans="6:7" ht="12.75">
      <c r="F685" s="2"/>
      <c r="G685" s="2"/>
    </row>
    <row r="686" spans="6:7" ht="12.75">
      <c r="F686" s="2"/>
      <c r="G686" s="2"/>
    </row>
    <row r="687" spans="6:7" ht="12.75">
      <c r="F687" s="2"/>
      <c r="G687" s="2"/>
    </row>
    <row r="688" spans="6:7" ht="12.75">
      <c r="F688" s="2"/>
      <c r="G688" s="2"/>
    </row>
    <row r="689" spans="6:7" ht="12.75">
      <c r="F689" s="2"/>
      <c r="G689" s="2"/>
    </row>
    <row r="690" spans="6:7" ht="12.75">
      <c r="F690" s="2"/>
      <c r="G690" s="2"/>
    </row>
    <row r="691" spans="6:7" ht="12.75">
      <c r="F691" s="2"/>
      <c r="G691" s="2"/>
    </row>
    <row r="692" spans="6:7" ht="12.75">
      <c r="F692" s="2"/>
      <c r="G692" s="2"/>
    </row>
    <row r="693" spans="6:7" ht="12.75">
      <c r="F693" s="2"/>
      <c r="G693" s="2"/>
    </row>
    <row r="694" spans="6:7" ht="12.75">
      <c r="F694" s="2"/>
      <c r="G694" s="2"/>
    </row>
    <row r="695" spans="6:7" ht="12.75">
      <c r="F695" s="2"/>
      <c r="G695" s="2"/>
    </row>
    <row r="696" spans="6:7" ht="12.75">
      <c r="F696" s="2"/>
      <c r="G696" s="2"/>
    </row>
    <row r="697" spans="6:7" ht="12.75">
      <c r="F697" s="2"/>
      <c r="G697" s="2"/>
    </row>
    <row r="698" spans="6:7" ht="12.75">
      <c r="F698" s="2"/>
      <c r="G698" s="2"/>
    </row>
    <row r="699" spans="6:7" ht="12.75">
      <c r="F699" s="2"/>
      <c r="G699" s="2"/>
    </row>
    <row r="700" spans="6:7" ht="12.75">
      <c r="F700" s="2"/>
      <c r="G700" s="2"/>
    </row>
    <row r="701" spans="6:7" ht="12.75">
      <c r="F701" s="2"/>
      <c r="G701" s="2"/>
    </row>
    <row r="702" spans="6:7" ht="12.75">
      <c r="F702" s="2"/>
      <c r="G702" s="2"/>
    </row>
    <row r="703" spans="6:7" ht="12.75">
      <c r="F703" s="2"/>
      <c r="G703" s="2"/>
    </row>
    <row r="704" spans="6:7" ht="12.75">
      <c r="F704" s="2"/>
      <c r="G704" s="2"/>
    </row>
    <row r="705" spans="6:7" ht="12.75">
      <c r="F705" s="2"/>
      <c r="G705" s="2"/>
    </row>
    <row r="706" spans="6:7" ht="12.75">
      <c r="F706" s="2"/>
      <c r="G706" s="2"/>
    </row>
    <row r="707" spans="6:7" ht="12.75">
      <c r="F707" s="2"/>
      <c r="G707" s="2"/>
    </row>
    <row r="708" spans="6:7" ht="12.75">
      <c r="F708" s="2"/>
      <c r="G708" s="2"/>
    </row>
    <row r="709" spans="6:7" ht="12.75">
      <c r="F709" s="2"/>
      <c r="G709" s="2"/>
    </row>
    <row r="710" spans="6:7" ht="12.75">
      <c r="F710" s="2"/>
      <c r="G710" s="2"/>
    </row>
    <row r="711" spans="6:7" ht="12.75">
      <c r="F711" s="2"/>
      <c r="G711" s="2"/>
    </row>
    <row r="712" spans="6:7" ht="12.75">
      <c r="F712" s="2"/>
      <c r="G712" s="2"/>
    </row>
    <row r="713" spans="6:7" ht="12.75">
      <c r="F713" s="2"/>
      <c r="G713" s="2"/>
    </row>
    <row r="714" spans="6:7" ht="12.75">
      <c r="F714" s="2"/>
      <c r="G714" s="2"/>
    </row>
    <row r="715" spans="6:7" ht="12.75">
      <c r="F715" s="2"/>
      <c r="G715" s="2"/>
    </row>
    <row r="716" spans="6:7" ht="12.75">
      <c r="F716" s="2"/>
      <c r="G716" s="2"/>
    </row>
    <row r="717" spans="6:7" ht="12.75">
      <c r="F717" s="2"/>
      <c r="G717" s="2"/>
    </row>
    <row r="718" spans="6:7" ht="12.75">
      <c r="F718" s="2"/>
      <c r="G718" s="2"/>
    </row>
    <row r="719" spans="6:7" ht="12.75">
      <c r="F719" s="2"/>
      <c r="G719" s="2"/>
    </row>
    <row r="720" spans="6:7" ht="12.75">
      <c r="F720" s="2"/>
      <c r="G720" s="2"/>
    </row>
    <row r="721" spans="6:7" ht="12.75">
      <c r="F721" s="2"/>
      <c r="G721" s="2"/>
    </row>
    <row r="722" spans="6:7" ht="12.75">
      <c r="F722" s="2"/>
      <c r="G722" s="2"/>
    </row>
    <row r="723" spans="6:7" ht="12.75">
      <c r="F723" s="2"/>
      <c r="G723" s="2"/>
    </row>
    <row r="724" spans="6:7" ht="12.75">
      <c r="F724" s="2"/>
      <c r="G724" s="2"/>
    </row>
    <row r="725" spans="6:7" ht="12.75">
      <c r="F725" s="2"/>
      <c r="G725" s="2"/>
    </row>
    <row r="726" spans="6:7" ht="12.75">
      <c r="F726" s="2"/>
      <c r="G726" s="2"/>
    </row>
    <row r="727" spans="6:7" ht="12.75">
      <c r="F727" s="2"/>
      <c r="G727" s="2"/>
    </row>
    <row r="728" spans="6:7" ht="12.75">
      <c r="F728" s="2"/>
      <c r="G728" s="2"/>
    </row>
    <row r="729" spans="6:7" ht="12.75">
      <c r="F729" s="2"/>
      <c r="G729" s="2"/>
    </row>
    <row r="730" spans="6:7" ht="12.75">
      <c r="F730" s="2"/>
      <c r="G730" s="2"/>
    </row>
    <row r="731" spans="6:7" ht="12.75">
      <c r="F731" s="2"/>
      <c r="G731" s="2"/>
    </row>
    <row r="732" spans="6:7" ht="12.75">
      <c r="F732" s="2"/>
      <c r="G732" s="2"/>
    </row>
    <row r="733" spans="6:7" ht="12.75">
      <c r="F733" s="2"/>
      <c r="G733" s="2"/>
    </row>
    <row r="734" spans="6:7" ht="12.75">
      <c r="F734" s="2"/>
      <c r="G734" s="2"/>
    </row>
    <row r="735" spans="6:7" ht="12.75">
      <c r="F735" s="2"/>
      <c r="G735" s="2"/>
    </row>
    <row r="736" spans="6:7" ht="12.75">
      <c r="F736" s="2"/>
      <c r="G736" s="2"/>
    </row>
    <row r="737" spans="6:7" ht="12.75">
      <c r="F737" s="2"/>
      <c r="G737" s="2"/>
    </row>
    <row r="738" spans="6:7" ht="12.75">
      <c r="F738" s="2"/>
      <c r="G738" s="2"/>
    </row>
    <row r="739" spans="6:7" ht="12.75">
      <c r="F739" s="2"/>
      <c r="G739" s="2"/>
    </row>
    <row r="740" spans="6:7" ht="12.75">
      <c r="F740" s="2"/>
      <c r="G740" s="2"/>
    </row>
    <row r="741" spans="6:7" ht="12.75">
      <c r="F741" s="2"/>
      <c r="G741" s="2"/>
    </row>
    <row r="742" spans="6:7" ht="12.75">
      <c r="F742" s="2"/>
      <c r="G742" s="2"/>
    </row>
    <row r="743" spans="6:7" ht="12.75">
      <c r="F743" s="2"/>
      <c r="G743" s="2"/>
    </row>
    <row r="744" spans="6:7" ht="12.75">
      <c r="F744" s="2"/>
      <c r="G744" s="2"/>
    </row>
    <row r="745" spans="6:7" ht="12.75">
      <c r="F745" s="2"/>
      <c r="G745" s="2"/>
    </row>
    <row r="746" spans="6:7" ht="12.75">
      <c r="F746" s="2"/>
      <c r="G746" s="2"/>
    </row>
    <row r="747" spans="6:7" ht="12.75">
      <c r="F747" s="2"/>
      <c r="G747" s="2"/>
    </row>
    <row r="748" spans="6:7" ht="12.75">
      <c r="F748" s="2"/>
      <c r="G748" s="2"/>
    </row>
    <row r="749" spans="6:7" ht="12.75">
      <c r="F749" s="2"/>
      <c r="G749" s="2"/>
    </row>
    <row r="750" spans="6:7" ht="12.75">
      <c r="F750" s="2"/>
      <c r="G750" s="2"/>
    </row>
    <row r="751" spans="6:7" ht="12.75">
      <c r="F751" s="2"/>
      <c r="G751" s="2"/>
    </row>
    <row r="752" spans="6:7" ht="12.75">
      <c r="F752" s="2"/>
      <c r="G752" s="2"/>
    </row>
    <row r="753" spans="6:7" ht="12.75">
      <c r="F753" s="2"/>
      <c r="G753" s="2"/>
    </row>
    <row r="754" spans="6:7" ht="12.75">
      <c r="F754" s="2"/>
      <c r="G754" s="2"/>
    </row>
    <row r="755" spans="6:7" ht="12.75">
      <c r="F755" s="2"/>
      <c r="G755" s="2"/>
    </row>
    <row r="756" spans="6:7" ht="12.75">
      <c r="F756" s="2"/>
      <c r="G756" s="2"/>
    </row>
    <row r="757" spans="6:7" ht="12.75">
      <c r="F757" s="2"/>
      <c r="G757" s="2"/>
    </row>
    <row r="758" spans="6:7" ht="12.75">
      <c r="F758" s="2"/>
      <c r="G758" s="2"/>
    </row>
    <row r="759" spans="6:7" ht="12.75">
      <c r="F759" s="2"/>
      <c r="G759" s="2"/>
    </row>
    <row r="760" spans="6:7" ht="12.75">
      <c r="F760" s="2"/>
      <c r="G760" s="2"/>
    </row>
    <row r="761" spans="6:7" ht="12.75">
      <c r="F761" s="2"/>
      <c r="G761" s="2"/>
    </row>
    <row r="762" spans="6:7" ht="12.75">
      <c r="F762" s="2"/>
      <c r="G762" s="2"/>
    </row>
    <row r="763" spans="6:7" ht="12.75">
      <c r="F763" s="2"/>
      <c r="G763" s="2"/>
    </row>
    <row r="764" spans="6:7" ht="12.75">
      <c r="F764" s="2"/>
      <c r="G764" s="2"/>
    </row>
    <row r="765" spans="6:7" ht="12.75">
      <c r="F765" s="2"/>
      <c r="G765" s="2"/>
    </row>
    <row r="766" spans="6:7" ht="12.75">
      <c r="F766" s="2"/>
      <c r="G766" s="2"/>
    </row>
    <row r="767" spans="6:7" ht="12.75">
      <c r="F767" s="2"/>
      <c r="G767" s="2"/>
    </row>
    <row r="768" spans="6:7" ht="12.75">
      <c r="F768" s="2"/>
      <c r="G768" s="2"/>
    </row>
    <row r="769" spans="6:7" ht="12.75">
      <c r="F769" s="2"/>
      <c r="G769" s="2"/>
    </row>
    <row r="770" spans="6:7" ht="12.75">
      <c r="F770" s="2"/>
      <c r="G770" s="2"/>
    </row>
    <row r="771" spans="6:7" ht="12.75">
      <c r="F771" s="2"/>
      <c r="G771" s="2"/>
    </row>
    <row r="772" spans="6:7" ht="12.75">
      <c r="F772" s="2"/>
      <c r="G772" s="2"/>
    </row>
    <row r="773" spans="6:7" ht="12.75">
      <c r="F773" s="2"/>
      <c r="G773" s="2"/>
    </row>
    <row r="774" spans="6:7" ht="12.75">
      <c r="F774" s="2"/>
      <c r="G774" s="2"/>
    </row>
    <row r="775" spans="6:7" ht="12.75">
      <c r="F775" s="2"/>
      <c r="G775" s="2"/>
    </row>
    <row r="776" spans="6:7" ht="12.75">
      <c r="F776" s="2"/>
      <c r="G776" s="2"/>
    </row>
    <row r="777" spans="6:7" ht="12.75">
      <c r="F777" s="2"/>
      <c r="G777" s="2"/>
    </row>
    <row r="778" spans="6:7" ht="12.75">
      <c r="F778" s="2"/>
      <c r="G778" s="2"/>
    </row>
    <row r="779" spans="6:7" ht="12.75">
      <c r="F779" s="2"/>
      <c r="G779" s="2"/>
    </row>
    <row r="780" spans="6:7" ht="12.75">
      <c r="F780" s="2"/>
      <c r="G780" s="2"/>
    </row>
    <row r="781" spans="6:7" ht="12.75">
      <c r="F781" s="2"/>
      <c r="G781" s="2"/>
    </row>
    <row r="782" spans="6:7" ht="12.75">
      <c r="F782" s="2"/>
      <c r="G782" s="2"/>
    </row>
    <row r="783" spans="6:7" ht="12.75">
      <c r="F783" s="2"/>
      <c r="G783" s="2"/>
    </row>
    <row r="784" spans="6:7" ht="12.75">
      <c r="F784" s="2"/>
      <c r="G784" s="2"/>
    </row>
    <row r="785" spans="6:7" ht="12.75">
      <c r="F785" s="2"/>
      <c r="G785" s="2"/>
    </row>
    <row r="786" spans="6:7" ht="12.75">
      <c r="F786" s="2"/>
      <c r="G786" s="2"/>
    </row>
    <row r="787" spans="6:7" ht="12.75">
      <c r="F787" s="2"/>
      <c r="G787" s="2"/>
    </row>
    <row r="788" spans="6:7" ht="12.75">
      <c r="F788" s="2"/>
      <c r="G788" s="2"/>
    </row>
    <row r="789" spans="6:7" ht="12.75">
      <c r="F789" s="2"/>
      <c r="G789" s="2"/>
    </row>
    <row r="790" spans="6:7" ht="12.75">
      <c r="F790" s="2"/>
      <c r="G790" s="2"/>
    </row>
    <row r="791" spans="6:7" ht="12.75">
      <c r="F791" s="2"/>
      <c r="G791" s="2"/>
    </row>
    <row r="792" spans="6:7" ht="12.75">
      <c r="F792" s="2"/>
      <c r="G792" s="2"/>
    </row>
    <row r="793" spans="6:7" ht="12.75">
      <c r="F793" s="2"/>
      <c r="G793" s="2"/>
    </row>
    <row r="794" spans="6:7" ht="12.75">
      <c r="F794" s="2"/>
      <c r="G794" s="2"/>
    </row>
    <row r="795" spans="6:7" ht="12.75">
      <c r="F795" s="2"/>
      <c r="G795" s="2"/>
    </row>
    <row r="796" spans="6:7" ht="12.75">
      <c r="F796" s="2"/>
      <c r="G796" s="2"/>
    </row>
    <row r="797" spans="6:7" ht="12.75">
      <c r="F797" s="2"/>
      <c r="G797" s="2"/>
    </row>
    <row r="798" spans="6:7" ht="12.75">
      <c r="F798" s="2"/>
      <c r="G798" s="2"/>
    </row>
    <row r="799" spans="6:7" ht="12.75">
      <c r="F799" s="2"/>
      <c r="G799" s="2"/>
    </row>
    <row r="800" spans="6:7" ht="12.75">
      <c r="F800" s="2"/>
      <c r="G800" s="2"/>
    </row>
    <row r="801" spans="6:7" ht="12.75">
      <c r="F801" s="2"/>
      <c r="G801" s="2"/>
    </row>
    <row r="802" spans="6:7" ht="12.75">
      <c r="F802" s="2"/>
      <c r="G802" s="2"/>
    </row>
    <row r="803" spans="6:7" ht="12.75">
      <c r="F803" s="2"/>
      <c r="G803" s="2"/>
    </row>
    <row r="804" spans="6:7" ht="12.75">
      <c r="F804" s="2"/>
      <c r="G804" s="2"/>
    </row>
    <row r="805" spans="6:7" ht="12.75">
      <c r="F805" s="2"/>
      <c r="G805" s="2"/>
    </row>
    <row r="806" spans="6:7" ht="12.75">
      <c r="F806" s="2"/>
      <c r="G806" s="2"/>
    </row>
    <row r="807" spans="6:7" ht="12.75">
      <c r="F807" s="2"/>
      <c r="G807" s="2"/>
    </row>
    <row r="808" spans="6:7" ht="12.75">
      <c r="F808" s="2"/>
      <c r="G808" s="2"/>
    </row>
    <row r="809" spans="6:7" ht="12.75">
      <c r="F809" s="2"/>
      <c r="G809" s="2"/>
    </row>
    <row r="810" spans="6:7" ht="12.75">
      <c r="F810" s="2"/>
      <c r="G810" s="2"/>
    </row>
    <row r="811" spans="6:7" ht="12.75">
      <c r="F811" s="2"/>
      <c r="G811" s="2"/>
    </row>
    <row r="812" spans="6:7" ht="12.75">
      <c r="F812" s="2"/>
      <c r="G812" s="2"/>
    </row>
    <row r="813" spans="6:7" ht="12.75">
      <c r="F813" s="2"/>
      <c r="G813" s="2"/>
    </row>
    <row r="814" spans="6:7" ht="12.75">
      <c r="F814" s="2"/>
      <c r="G814" s="2"/>
    </row>
    <row r="815" spans="6:7" ht="12.75">
      <c r="F815" s="2"/>
      <c r="G815" s="2"/>
    </row>
    <row r="816" spans="6:7" ht="12.75">
      <c r="F816" s="2"/>
      <c r="G816" s="2"/>
    </row>
    <row r="817" spans="6:7" ht="12.75">
      <c r="F817" s="2"/>
      <c r="G817" s="2"/>
    </row>
    <row r="818" spans="6:7" ht="12.75">
      <c r="F818" s="2"/>
      <c r="G818" s="2"/>
    </row>
    <row r="819" spans="6:7" ht="12.75">
      <c r="F819" s="2"/>
      <c r="G819" s="2"/>
    </row>
    <row r="820" spans="6:7" ht="12.75">
      <c r="F820" s="2"/>
      <c r="G820" s="2"/>
    </row>
    <row r="821" spans="6:7" ht="12.75">
      <c r="F821" s="2"/>
      <c r="G821" s="2"/>
    </row>
    <row r="822" spans="6:7" ht="12.75">
      <c r="F822" s="2"/>
      <c r="G822" s="2"/>
    </row>
    <row r="823" spans="6:7" ht="12.75">
      <c r="F823" s="2"/>
      <c r="G823" s="2"/>
    </row>
    <row r="824" spans="6:7" ht="12.75">
      <c r="F824" s="2"/>
      <c r="G824" s="2"/>
    </row>
    <row r="825" spans="6:7" ht="12.75">
      <c r="F825" s="2"/>
      <c r="G825" s="2"/>
    </row>
    <row r="826" spans="6:7" ht="12.75">
      <c r="F826" s="2"/>
      <c r="G826" s="2"/>
    </row>
    <row r="827" spans="6:7" ht="12.75">
      <c r="F827" s="2"/>
      <c r="G827" s="2"/>
    </row>
    <row r="828" spans="6:7" ht="12.75">
      <c r="F828" s="2"/>
      <c r="G828" s="2"/>
    </row>
    <row r="829" spans="6:7" ht="12.75">
      <c r="F829" s="2"/>
      <c r="G829" s="2"/>
    </row>
    <row r="830" spans="6:7" ht="12.75">
      <c r="F830" s="2"/>
      <c r="G830" s="2"/>
    </row>
    <row r="831" spans="6:7" ht="12.75">
      <c r="F831" s="2"/>
      <c r="G831" s="2"/>
    </row>
    <row r="832" spans="6:7" ht="12.75">
      <c r="F832" s="2"/>
      <c r="G832" s="2"/>
    </row>
    <row r="833" spans="6:7" ht="12.75">
      <c r="F833" s="2"/>
      <c r="G833" s="2"/>
    </row>
    <row r="834" spans="6:7" ht="12.75">
      <c r="F834" s="2"/>
      <c r="G834" s="2"/>
    </row>
    <row r="835" spans="6:7" ht="12.75">
      <c r="F835" s="2"/>
      <c r="G835" s="2"/>
    </row>
    <row r="836" spans="6:7" ht="12.75">
      <c r="F836" s="2"/>
      <c r="G836" s="2"/>
    </row>
    <row r="837" spans="6:7" ht="12.75">
      <c r="F837" s="2"/>
      <c r="G837" s="2"/>
    </row>
    <row r="838" spans="6:7" ht="12.75">
      <c r="F838" s="2"/>
      <c r="G838" s="2"/>
    </row>
    <row r="839" spans="6:7" ht="12.75">
      <c r="F839" s="2"/>
      <c r="G839" s="2"/>
    </row>
    <row r="840" spans="6:7" ht="12.75">
      <c r="F840" s="2"/>
      <c r="G840" s="2"/>
    </row>
    <row r="841" spans="6:7" ht="12.75">
      <c r="F841" s="2"/>
      <c r="G841" s="2"/>
    </row>
    <row r="842" spans="6:7" ht="12.75">
      <c r="F842" s="2"/>
      <c r="G842" s="2"/>
    </row>
    <row r="843" spans="6:7" ht="12.75">
      <c r="F843" s="2"/>
      <c r="G843" s="2"/>
    </row>
    <row r="844" spans="6:7" ht="12.75">
      <c r="F844" s="2"/>
      <c r="G844" s="2"/>
    </row>
    <row r="845" spans="6:7" ht="12.75">
      <c r="F845" s="2"/>
      <c r="G845" s="2"/>
    </row>
    <row r="846" spans="6:7" ht="12.75">
      <c r="F846" s="2"/>
      <c r="G846" s="2"/>
    </row>
    <row r="847" spans="6:7" ht="12.75">
      <c r="F847" s="2"/>
      <c r="G847" s="2"/>
    </row>
    <row r="848" spans="6:7" ht="12.75">
      <c r="F848" s="2"/>
      <c r="G848" s="2"/>
    </row>
    <row r="849" spans="6:7" ht="12.75">
      <c r="F849" s="2"/>
      <c r="G849" s="2"/>
    </row>
    <row r="850" spans="6:7" ht="12.75">
      <c r="F850" s="2"/>
      <c r="G850" s="2"/>
    </row>
    <row r="851" spans="6:7" ht="12.75">
      <c r="F851" s="2"/>
      <c r="G851" s="2"/>
    </row>
    <row r="852" spans="6:7" ht="12.75">
      <c r="F852" s="2"/>
      <c r="G852" s="2"/>
    </row>
    <row r="853" spans="6:7" ht="12.75">
      <c r="F853" s="2"/>
      <c r="G853" s="2"/>
    </row>
    <row r="854" spans="6:7" ht="12.75">
      <c r="F854" s="2"/>
      <c r="G854" s="2"/>
    </row>
    <row r="855" spans="6:7" ht="12.75">
      <c r="F855" s="2"/>
      <c r="G855" s="2"/>
    </row>
    <row r="856" spans="6:7" ht="12.75">
      <c r="F856" s="2"/>
      <c r="G856" s="2"/>
    </row>
    <row r="857" spans="6:7" ht="12.75">
      <c r="F857" s="2"/>
      <c r="G857" s="2"/>
    </row>
    <row r="858" spans="6:7" ht="12.75">
      <c r="F858" s="2"/>
      <c r="G858" s="2"/>
    </row>
    <row r="859" spans="6:7" ht="12.75">
      <c r="F859" s="2"/>
      <c r="G859" s="2"/>
    </row>
    <row r="860" spans="6:7" ht="12.75">
      <c r="F860" s="2"/>
      <c r="G860" s="2"/>
    </row>
    <row r="861" spans="6:7" ht="12.75">
      <c r="F861" s="2"/>
      <c r="G861" s="2"/>
    </row>
    <row r="862" spans="6:7" ht="12.75">
      <c r="F862" s="2"/>
      <c r="G862" s="2"/>
    </row>
    <row r="863" spans="6:7" ht="12.75">
      <c r="F863" s="2"/>
      <c r="G863" s="2"/>
    </row>
    <row r="864" spans="6:7" ht="12.75">
      <c r="F864" s="2"/>
      <c r="G864" s="2"/>
    </row>
    <row r="865" spans="6:7" ht="12.75">
      <c r="F865" s="2"/>
      <c r="G865" s="2"/>
    </row>
    <row r="866" spans="6:7" ht="12.75">
      <c r="F866" s="2"/>
      <c r="G866" s="2"/>
    </row>
    <row r="867" spans="6:7" ht="12.75">
      <c r="F867" s="2"/>
      <c r="G867" s="2"/>
    </row>
    <row r="868" spans="6:7" ht="12.75">
      <c r="F868" s="2"/>
      <c r="G868" s="2"/>
    </row>
    <row r="869" spans="6:7" ht="12.75">
      <c r="F869" s="2"/>
      <c r="G869" s="2"/>
    </row>
    <row r="870" spans="6:7" ht="12.75">
      <c r="F870" s="2"/>
      <c r="G870" s="2"/>
    </row>
    <row r="871" spans="6:7" ht="12.75">
      <c r="F871" s="2"/>
      <c r="G871" s="2"/>
    </row>
    <row r="872" spans="6:7" ht="12.75">
      <c r="F872" s="2"/>
      <c r="G872" s="2"/>
    </row>
    <row r="873" spans="6:7" ht="12.75">
      <c r="F873" s="2"/>
      <c r="G873" s="2"/>
    </row>
    <row r="874" spans="6:7" ht="12.75">
      <c r="F874" s="2"/>
      <c r="G874" s="2"/>
    </row>
    <row r="875" spans="6:7" ht="12.75">
      <c r="F875" s="2"/>
      <c r="G875" s="2"/>
    </row>
    <row r="876" spans="6:7" ht="12.75">
      <c r="F876" s="2"/>
      <c r="G876" s="2"/>
    </row>
    <row r="877" spans="6:7" ht="12.75">
      <c r="F877" s="2"/>
      <c r="G877" s="2"/>
    </row>
    <row r="878" spans="6:7" ht="12.75">
      <c r="F878" s="2"/>
      <c r="G878" s="2"/>
    </row>
    <row r="879" spans="6:7" ht="12.75">
      <c r="F879" s="2"/>
      <c r="G879" s="2"/>
    </row>
    <row r="880" spans="6:7" ht="12.75">
      <c r="F880" s="2"/>
      <c r="G880" s="2"/>
    </row>
    <row r="881" spans="6:7" ht="12.75">
      <c r="F881" s="2"/>
      <c r="G881" s="2"/>
    </row>
    <row r="882" spans="6:7" ht="12.75">
      <c r="F882" s="2"/>
      <c r="G882" s="2"/>
    </row>
    <row r="883" spans="6:7" ht="12.75">
      <c r="F883" s="2"/>
      <c r="G883" s="2"/>
    </row>
    <row r="884" spans="6:7" ht="12.75">
      <c r="F884" s="2"/>
      <c r="G884" s="2"/>
    </row>
    <row r="885" spans="6:7" ht="12.75">
      <c r="F885" s="2"/>
      <c r="G885" s="2"/>
    </row>
    <row r="886" spans="6:7" ht="12.75">
      <c r="F886" s="2"/>
      <c r="G886" s="2"/>
    </row>
    <row r="887" spans="6:7" ht="12.75">
      <c r="F887" s="2"/>
      <c r="G887" s="2"/>
    </row>
    <row r="888" spans="6:7" ht="12.75">
      <c r="F888" s="2"/>
      <c r="G888" s="2"/>
    </row>
    <row r="889" spans="6:7" ht="12.75">
      <c r="F889" s="2"/>
      <c r="G889" s="2"/>
    </row>
    <row r="890" spans="6:7" ht="12.75">
      <c r="F890" s="2"/>
      <c r="G890" s="2"/>
    </row>
    <row r="891" spans="6:7" ht="12.75">
      <c r="F891" s="2"/>
      <c r="G891" s="2"/>
    </row>
    <row r="892" spans="6:7" ht="12.75">
      <c r="F892" s="2"/>
      <c r="G892" s="2"/>
    </row>
    <row r="893" spans="6:7" ht="12.75">
      <c r="F893" s="2"/>
      <c r="G893" s="2"/>
    </row>
    <row r="894" spans="6:7" ht="12.75">
      <c r="F894" s="2"/>
      <c r="G894" s="2"/>
    </row>
    <row r="895" spans="6:7" ht="12.75">
      <c r="F895" s="2"/>
      <c r="G895" s="2"/>
    </row>
    <row r="896" spans="6:7" ht="12.75">
      <c r="F896" s="2"/>
      <c r="G896" s="2"/>
    </row>
    <row r="897" spans="6:7" ht="12.75">
      <c r="F897" s="2"/>
      <c r="G897" s="2"/>
    </row>
    <row r="898" spans="6:7" ht="12.75">
      <c r="F898" s="2"/>
      <c r="G898" s="2"/>
    </row>
    <row r="899" spans="6:7" ht="12.75">
      <c r="F899" s="2"/>
      <c r="G899" s="2"/>
    </row>
    <row r="900" spans="6:7" ht="12.75">
      <c r="F900" s="2"/>
      <c r="G900" s="2"/>
    </row>
    <row r="901" spans="6:7" ht="12.75">
      <c r="F901" s="2"/>
      <c r="G901" s="2"/>
    </row>
    <row r="902" spans="6:7" ht="12.75">
      <c r="F902" s="2"/>
      <c r="G902" s="2"/>
    </row>
    <row r="903" spans="6:7" ht="12.75">
      <c r="F903" s="2"/>
      <c r="G903" s="2"/>
    </row>
    <row r="904" spans="6:7" ht="12.75">
      <c r="F904" s="2"/>
      <c r="G904" s="2"/>
    </row>
    <row r="905" spans="6:7" ht="12.75">
      <c r="F905" s="2"/>
      <c r="G905" s="2"/>
    </row>
    <row r="906" spans="6:7" ht="12.75">
      <c r="F906" s="2"/>
      <c r="G906" s="2"/>
    </row>
    <row r="907" spans="6:7" ht="12.75">
      <c r="F907" s="2"/>
      <c r="G907" s="2"/>
    </row>
    <row r="908" spans="6:7" ht="12.75">
      <c r="F908" s="2"/>
      <c r="G908" s="2"/>
    </row>
    <row r="909" spans="6:7" ht="12.75">
      <c r="F909" s="2"/>
      <c r="G909" s="2"/>
    </row>
    <row r="910" spans="6:7" ht="12.75">
      <c r="F910" s="2"/>
      <c r="G910" s="2"/>
    </row>
    <row r="911" spans="6:7" ht="12.75">
      <c r="F911" s="2"/>
      <c r="G911" s="2"/>
    </row>
    <row r="912" spans="6:7" ht="12.75">
      <c r="F912" s="2"/>
      <c r="G912" s="2"/>
    </row>
    <row r="913" spans="6:7" ht="12.75">
      <c r="F913" s="2"/>
      <c r="G913" s="2"/>
    </row>
    <row r="914" spans="6:7" ht="12.75">
      <c r="F914" s="2"/>
      <c r="G914" s="2"/>
    </row>
    <row r="915" spans="6:7" ht="12.75">
      <c r="F915" s="2"/>
      <c r="G915" s="2"/>
    </row>
    <row r="916" spans="6:7" ht="12.75">
      <c r="F916" s="2"/>
      <c r="G916" s="2"/>
    </row>
    <row r="917" spans="6:7" ht="12.75">
      <c r="F917" s="2"/>
      <c r="G917" s="2"/>
    </row>
    <row r="918" spans="6:7" ht="12.75">
      <c r="F918" s="2"/>
      <c r="G918" s="2"/>
    </row>
    <row r="919" spans="6:7" ht="12.75">
      <c r="F919" s="2"/>
      <c r="G919" s="2"/>
    </row>
    <row r="920" spans="6:7" ht="12.75">
      <c r="F920" s="2"/>
      <c r="G920" s="2"/>
    </row>
    <row r="921" spans="6:7" ht="12.75">
      <c r="F921" s="2"/>
      <c r="G921" s="2"/>
    </row>
    <row r="922" spans="6:7" ht="12.75">
      <c r="F922" s="2"/>
      <c r="G922" s="2"/>
    </row>
  </sheetData>
  <sheetProtection/>
  <printOptions horizontalCentered="1"/>
  <pageMargins left="0.5" right="0.5" top="0.7" bottom="0.69" header="0.5" footer="0.5"/>
  <pageSetup horizontalDpi="300" verticalDpi="300" orientation="portrait" scale="86" r:id="rId2"/>
  <headerFooter alignWithMargins="0">
    <oddHeader>&amp;LProf. Ron Kenett&amp;C&amp;"Times New Roman,Bold"Biostatistics Students Assessment&amp;R&amp;"Times New Roman,Bold"Project Results</oddHeader>
    <oddFooter>&amp;L&amp;"Times New Roman,Bold"Weizmann Institute of Science&amp;RFall 2000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Eastman Kodak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Eastman Kodak Company</dc:creator>
  <cp:keywords/>
  <dc:description/>
  <cp:lastModifiedBy>Maskit Rubinstein</cp:lastModifiedBy>
  <cp:lastPrinted>2000-11-15T02:46:36Z</cp:lastPrinted>
  <dcterms:created xsi:type="dcterms:W3CDTF">1998-07-06T18:07:46Z</dcterms:created>
  <dcterms:modified xsi:type="dcterms:W3CDTF">2012-08-08T14:11:02Z</dcterms:modified>
  <cp:category/>
  <cp:version/>
  <cp:contentType/>
  <cp:contentStatus/>
</cp:coreProperties>
</file>